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defaultThemeVersion="124226"/>
  <mc:AlternateContent xmlns:mc="http://schemas.openxmlformats.org/markup-compatibility/2006">
    <mc:Choice Requires="x15">
      <x15ac:absPath xmlns:x15ac="http://schemas.microsoft.com/office/spreadsheetml/2010/11/ac" url="C:\Users\GENERA22\Documents\Documentos para publicar en la Pagina Web\General\2016\PLAN 18 DE NOVIEMBRE (27)\"/>
    </mc:Choice>
  </mc:AlternateContent>
  <bookViews>
    <workbookView xWindow="480" yWindow="255" windowWidth="6945" windowHeight="4095"/>
  </bookViews>
  <sheets>
    <sheet name="Matriz" sheetId="1" r:id="rId1"/>
  </sheets>
  <definedNames>
    <definedName name="_xlnm._FilterDatabase" localSheetId="0" hidden="1">Matriz!$L$2:$L$18</definedName>
    <definedName name="OLE_LINK1" localSheetId="0">Matriz!#REF!</definedName>
  </definedNames>
  <calcPr calcId="152511"/>
  <fileRecoveryPr autoRecover="0"/>
</workbook>
</file>

<file path=xl/calcChain.xml><?xml version="1.0" encoding="utf-8"?>
<calcChain xmlns="http://schemas.openxmlformats.org/spreadsheetml/2006/main">
  <c r="C12" i="1" l="1"/>
</calcChain>
</file>

<file path=xl/sharedStrings.xml><?xml version="1.0" encoding="utf-8"?>
<sst xmlns="http://schemas.openxmlformats.org/spreadsheetml/2006/main" count="4279" uniqueCount="1316">
  <si>
    <t>A. INFORMACIÓN GENERAL DE LA ENTIDAD</t>
  </si>
  <si>
    <t>Nombre</t>
  </si>
  <si>
    <t>Dirección</t>
  </si>
  <si>
    <t>Teléfono</t>
  </si>
  <si>
    <t>Descripción</t>
  </si>
  <si>
    <t>Duración estimada del contrato</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</si>
  <si>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</si>
  <si>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</si>
  <si>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</si>
  <si>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</si>
  <si>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</si>
  <si>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</si>
  <si>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</si>
  <si>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B. ADQUISICIONES PLANEADAS</t>
  </si>
  <si>
    <t>Fecha estimada de inicio de proceso de selección</t>
  </si>
  <si>
    <t>PLAN ANUAL DE ADQUISICIONES</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</si>
  <si>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</si>
  <si>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</si>
  <si>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Códigos UNSPSC</t>
  </si>
  <si>
    <t>GOBERNACIÓN DE ARAUCA</t>
  </si>
  <si>
    <t>Calle 20 Carrera 21 Esquina (Municipio de Arauca)</t>
  </si>
  <si>
    <t>(7) 8851946 -3226</t>
  </si>
  <si>
    <t>www.arauca.gov.co</t>
  </si>
  <si>
    <t xml:space="preserve">Observacion </t>
  </si>
  <si>
    <t>MARZO</t>
  </si>
  <si>
    <t>6 MESES</t>
  </si>
  <si>
    <t>CONTRATACION DIRECTA</t>
  </si>
  <si>
    <t>3 MESES</t>
  </si>
  <si>
    <t>ABRIL</t>
  </si>
  <si>
    <t>NO</t>
  </si>
  <si>
    <t>MAYO</t>
  </si>
  <si>
    <t>JUNIO</t>
  </si>
  <si>
    <t>MINIMA CUANTIA</t>
  </si>
  <si>
    <t>4 MESES</t>
  </si>
  <si>
    <t>CONCURSO DE MERITOS</t>
  </si>
  <si>
    <t>SELECCIÓN ABREVIADA DE MENOR CUANTIA</t>
  </si>
  <si>
    <t>DESAHORRO FAEP (LEY 1530/2012)</t>
  </si>
  <si>
    <t>2 MESES</t>
  </si>
  <si>
    <t>I.V.A.</t>
  </si>
  <si>
    <t>5 MESES</t>
  </si>
  <si>
    <t>FEBRERO</t>
  </si>
  <si>
    <t>1 MES</t>
  </si>
  <si>
    <t>7 MESES</t>
  </si>
  <si>
    <t>LICITACIÓN PÚBLICA</t>
  </si>
  <si>
    <t>JULIO</t>
  </si>
  <si>
    <t>SUBASTA INVERSA</t>
  </si>
  <si>
    <t>SELECCIÓN ABREVIADA DE MENOR CUANTÍA</t>
  </si>
  <si>
    <t xml:space="preserve">NO </t>
  </si>
  <si>
    <t>ENERO</t>
  </si>
  <si>
    <t>9 MESES</t>
  </si>
  <si>
    <t>LICITACION PUBLICA</t>
  </si>
  <si>
    <t xml:space="preserve">SELECCIÓN ABREVIADA DE MENOR CUANTIA </t>
  </si>
  <si>
    <t xml:space="preserve">6 MESES </t>
  </si>
  <si>
    <t>HASTA AGOTAR LOS RECURSOS ASIGNADOS PARA EL SERVICIO</t>
  </si>
  <si>
    <t xml:space="preserve">IMPUESTO DE REGISTRO Y ANOTACION </t>
  </si>
  <si>
    <t xml:space="preserve">4 MESES </t>
  </si>
  <si>
    <t>CONTRATACIÓN DIRECTA</t>
  </si>
  <si>
    <t>10 MESES</t>
  </si>
  <si>
    <t>IVA</t>
  </si>
  <si>
    <t>43211500    43212100   44101809    24141504    40101604    45111616    40101701</t>
  </si>
  <si>
    <t>SUMINISTRO DE EQUIPOS DE OFICINA PARA LA GOBERNACION DE ARAUCA</t>
  </si>
  <si>
    <t>I.V.A</t>
  </si>
  <si>
    <t>3 meses</t>
  </si>
  <si>
    <t>5 meses</t>
  </si>
  <si>
    <t>PROMOCIÓN Y DIVULGACIÓN DE LA IMAGEN INSTITUCIONAL DE LA GOBERNACIÓN DE ARAUCA</t>
  </si>
  <si>
    <t>NA</t>
  </si>
  <si>
    <t>BEATRIZ PALACIOS MUÑOZ -PROFESIONAL ESPECIALIZADO CEL: 3108180613.SECRETARIA DESARROLLO SOCIAL. desarrollosocial@arauca.gov.co</t>
  </si>
  <si>
    <t>JOSE DE JESUS CORREA PETRO, PROFESIONAL UNIVERSITARIO SECRETARIA DESARROLLO SOCIAL DEPARTAMENTAL jcorrea@arauca.gov.co CEL:3114402446</t>
  </si>
  <si>
    <t>junio</t>
  </si>
  <si>
    <t>JOSE ARISMENDY RODRIGUEZ SECRETARIA DE GOBIERNO Y SEGURIDAD CIUDADANA.desarrollocomunitario@arauca.gov.co. Cel 3166246970</t>
  </si>
  <si>
    <t xml:space="preserve">JUNIO </t>
  </si>
  <si>
    <t>MERCEDES LEON HERNADEZ- PROFESIONAL UNIVERSITARIO SECRETARIA DESARROLLO SOCIAL.desarrollosocial@arauca.gov.co CEL: 3212764747</t>
  </si>
  <si>
    <t>72141119, 72141505</t>
  </si>
  <si>
    <t>AGOSTO</t>
  </si>
  <si>
    <t>SEPTIEMBRE</t>
  </si>
  <si>
    <t>OCTUBRE</t>
  </si>
  <si>
    <t>DESAHORRO FAEP (LEY 1530 DE 2012)</t>
  </si>
  <si>
    <t>APOYO A LA IMPLEMENTACION DE UN ESQUEMA DE PAGOS POR SERVICIOS AMBIENTALES (Articulo 210 Ley 1450 de 2011)</t>
  </si>
  <si>
    <t>8 DIAS</t>
  </si>
  <si>
    <t>Licitacion Publica</t>
  </si>
  <si>
    <t>93141501 90111600</t>
  </si>
  <si>
    <t>70141707 93141500</t>
  </si>
  <si>
    <t>93141500 90111600</t>
  </si>
  <si>
    <t>93141909 93141500</t>
  </si>
  <si>
    <t>PRESTACIÓN DE SERVICIOS PARA LA ASESORIA Y ACOMPAÑAMIENTO DEL PROGRAMA DE SALUD OCUPACIONAL EN LA GOBERNACIÓN DE ARAUCA. (INCLUYE EVALUACIONES MÉDICAS OCUPACIONALES PERIÓDICAS Y VALORACIONES COMPLEMENTARIAS PARA SERVIDORES PÚBLICOS)</t>
  </si>
  <si>
    <t>EDWAR ENRIQUE PORTILLO RUEDA SECRETARIA DE GOBIERNO Y SEGURIDAD CIUDADANA. edwarport@gmail.com Cel. 3202407293</t>
  </si>
  <si>
    <t>72141003, 72141505</t>
  </si>
  <si>
    <t>80101600, 81101500,</t>
  </si>
  <si>
    <t>93141501  90111600</t>
  </si>
  <si>
    <t>ESTAMPILLA PRO-ADULTO MAYOR</t>
  </si>
  <si>
    <t>72141107, 72141505</t>
  </si>
  <si>
    <t>ANDREA LILLIANA RANGEL PARDO SECRETARIA DE GOBIERNO Y SEGURIDAD CIUDADANA. fronteras@arauca.gov.co Cel. 3102468868</t>
  </si>
  <si>
    <t>MINIMA  CUANTIA</t>
  </si>
  <si>
    <t xml:space="preserve">MINIMA CUANTIA </t>
  </si>
  <si>
    <t>DICIEMBRE</t>
  </si>
  <si>
    <t xml:space="preserve">DICIEMBRE </t>
  </si>
  <si>
    <t>La Gobernación de Arauca tiene como  misión servir a la comunidad, promover la prosperidad general y garantizar la efectividad de los principios, derechos y deberes constitucionales, planificar y promocionar el desarrollo económico, social y ambiental, dentro de su territorio y fortalecer la capacidad de gestión de sus municipios, prestando los servicios que determina la  constitución y la ley, con fundamento en los principios de igualdad, moralidad, eficacia eficiencia, celeridad, imparcialidad y publicidad.Arauca en el mediano plazo, será un Departamento con altos niveles de coberturas en salud, educación, acueducto y alcantarillado y con un índice de mortalidad infantil cercano a la media nacional, en búsqueda del desarrollo agropecuario, industrial y forestal, ambientalmente sostenible, coherente con su vocación llanera integrada ala Orinoquía, generador de riqueza, tejido empresarial, gobierno eficiente y punto binacional geoestratégico, remanso de paz y convivenciageoestratégica.</t>
  </si>
  <si>
    <t>La Gobernación de Arauca, tiene seis (4) Programas Estratégicos: Redución de brechas de pobreza; Equidad social, Productividad y competitividad, Reconciliación, participación y convivencia. Las compras de la Entidad se centralizan en Arauca y la logistica es asumida por la Entidad. La Entidad cuenta con una Planta de Personal de 135 servidores Públicos y un Presupuesto Anual de $ 292,809,113,626,41</t>
  </si>
  <si>
    <t>ATENCION A LA POBLACION VULNERABLE POR EMERGENCIAS O DESASTRES EN EL DEPARTAMENTO DE ARAUCA</t>
  </si>
  <si>
    <t>IMPUESTO DE REGISTRO Y ANOTACION - AL CONSUMO DE TABACO Y CIGARRILLO NACIONAL - AL CONSUMO DE TABACO Y CIGARRILLO EXTRANJERO - AL CONSUMO DE CERVEZA NACIONAL (DECRETO 190/69) - AL CONSUMO DE CERVEZA EXTRANJERA (DECRETO 190/69) - AL CONSUMO DE LICORES NACIONALES (LEY 14/83) - AL CONSUMO DE LICORES EXTRANJEROS (LEY 14/83) - AL DEGUELLO DE GANADO MAYOR MUNICIPIO DE ARAUCA (LEY 14/83) - AL DEGUELLO DE GANADO MAYOR OTROS MUNICIPIOS (LEY 14/83) - ARRENDAMIENTOS - GACETA DEPARTAMENTAL - SOBRETASA A LA GASOLINA - I.V.A - OTRAS MULTAS DE GOBIERNO - OTROS INGRESOS NO TRIBUTARIOS</t>
  </si>
  <si>
    <t> 70171803</t>
  </si>
  <si>
    <t>CONSTRUCCION DE DISTRITOS DE RIESGOS DRENAJE Y MANEJO DE INUNDACION DE LA VEREDA TODOS LOS SANTOS, MUNICIPIO DE ARAUCA, DEPARTAMENTO DE ARAUCA</t>
  </si>
  <si>
    <t>EDWAR ENRIQUE PORTILLO RUEDA SECRETARIA DE GOBIERNO Y SEGURIDAD CIUDADANA. edwarport@gmail.com Cel. 3202407294</t>
  </si>
  <si>
    <t>22101514 </t>
  </si>
  <si>
    <t>ADQUISICION DE UNA DRAGA PARA MITIGACION DEL RIESGO URBANO Y RURAL EN EL DEPARTAMENTO DE ARAUCA</t>
  </si>
  <si>
    <t>RENDIMIENTOS FINANCIEROS REGALIAS - I.V.A - DESAHORRO FAEP (LEY 1530 DE 2012)</t>
  </si>
  <si>
    <t>EDWAR ENRIQUE PORTILLO RUEDA SECRETARIA DE GOBIERNO Y SEGURIDAD CIUDADANA. edwarport@gmail.com Cel. 3202407295</t>
  </si>
  <si>
    <t>APOYO A LA POLITICIA DE REINTEGRACIÓN NACIONAL APLICADA A LAS CONDICIONES DEL DEPARTAMENTO DE ARAUCA.</t>
  </si>
  <si>
    <t>SELECION ABREVIADA DE MENOR CUANTIA.</t>
  </si>
  <si>
    <t>IMPUESTO DE REGISTRO Y ANOTACION - AL CONSUMO DE TABACO Y CIGARRILLO NACIONAL - AL CONSUMO DE TABACO Y CIGARRILLO EXTRANJERO.</t>
  </si>
  <si>
    <t>LUZ MARINA RODRIGUEZ.SECRETARIA DE GOBIERNO Y SEGURIDAD CIUDADANA. Luzma-gato@hotmail.com/ 3168730690</t>
  </si>
  <si>
    <t>PROMOCIÓN DE MECANISMOS DE MEDIACIÓN,CONCILIACIÓN EN EQUIDAD, JUSTICIA DE PAZ AMIGABLE ARTICULADO A LAS ESTRATREGIAS DEL POSTCONFLICTO EN LOS MUNICIPIOS DEL DEPARTAMENTO.</t>
  </si>
  <si>
    <t>SELECCIÓN ABREVIADA DE MENOR CUANTÍA.</t>
  </si>
  <si>
    <t>AL CONSUMO DE TABACO Y CIGARRIILO EXTRANJERO.</t>
  </si>
  <si>
    <t>APOYO A PROCESOS DE FORMACIÓN DE CULTURA CIDUADANA Y CONVIVENCIA EN LA COMUNIDAD ARAUCANA.</t>
  </si>
  <si>
    <t>AL CONSUMO DE TABACO Y CIGARRIILO EXTRANJERO. AL CONSUMO DE CERVEZA NACIONAL.(DECRETO 190/69)</t>
  </si>
  <si>
    <t>FORTALECIMIENTO A PROYECTOS PRODUCTIVOS EN MUNICIPIOS DE FRONTERA, DEPARTAMENTO DE ARAUCA</t>
  </si>
  <si>
    <t xml:space="preserve">Estampilla Prodesarrollo Fronterizo (Ley 191/95) $240.000.000 Rendimientos Financieros Estampilla Prodesarrollo Fronterizo $3.000.000 </t>
  </si>
  <si>
    <t>80101506  80101509</t>
  </si>
  <si>
    <t xml:space="preserve">FEBRERO </t>
  </si>
  <si>
    <t>FORMULACION, CONSTRUCCION Y ELABORACION DEL PLAN DEPARTAMENTAL DE DESARROLLO Y DE LOS MUNICIPIOS DEL DEPARTAMENTO DE ARAUCA</t>
  </si>
  <si>
    <t>NO </t>
  </si>
  <si>
    <t>APOYO A LAS ACCIONES Y ESTRATEGIAS DE LA COMISIÒN REGIONAL DE COMPETITIVIDAD DEL DEPARTAMENTO DE ARAUCA</t>
  </si>
  <si>
    <t>RENDIMIENTOS FINANCIEROS REGALÍAS</t>
  </si>
  <si>
    <t>APOYO A LAS ACCIONES DEL PROGRAMA DE RUTAS COMPETITIVAS CON EL APROVECHAMIENTO DE LAS POTENCIALIDADES DE LA REGIÓN</t>
  </si>
  <si>
    <t xml:space="preserve"> 4 MESES</t>
  </si>
  <si>
    <t>93121600     80101500</t>
  </si>
  <si>
    <t>APOYO A LA  COFINANCIACIÓN DE PROYECTOS DE COOPERACIÓN INTERNACIONAL EN EL DEPTO DE ARAUCA</t>
  </si>
  <si>
    <t>APOYO A LA COFINANCIACIÓN DE PROYECTOS FINANCIADOS EN EL MARCO DEL CONTRATO PLAN DEL DEPARTAMENTO DE ARAUCA</t>
  </si>
  <si>
    <t xml:space="preserve">DESAHORRO FAEP (LEY 1530 DE 2012) </t>
  </si>
  <si>
    <t>80101600    81151600</t>
  </si>
  <si>
    <t>APOYO PARA EL FORTALECIMIENTO  DEL OBSERVATORIO DE PLANIFICACIÓN TERRITORIAL DEL DEPTO DE ARAUCA</t>
  </si>
  <si>
    <t>80101600      81101500</t>
  </si>
  <si>
    <t xml:space="preserve">REALIZACION DE ESTUDIOS, FORMULACIÓN DE PROYECTOS  Y DISEÑOS PARA EL MEJORAMIENTO DE  LA INVERSION  EN EL DEPARTAMENTO DE ARAUCA </t>
  </si>
  <si>
    <t>80101600    80101500    80111600    81121500</t>
  </si>
  <si>
    <t>ASISTENCIA TÉCNICA PARA LA PROMOCIÓN,   GESTIÓN Y  ACCESO A VIVIENDA DIGNA EN EL DEPARTAMENTO DE ARAUCA</t>
  </si>
  <si>
    <t xml:space="preserve">APOYO AL MEJORAMIENTO DE VIVIENDA  EN EL DEPARTAMENTO DE ARAUCA    </t>
  </si>
  <si>
    <t>APOYO A LA CONSTRUCCIÓN DE VIVIENDA RURAL, DEPARTAMENTO DE ARAUCA</t>
  </si>
  <si>
    <t>APOYO A LAS ACCIONES QUE FORTALEZCAN EL EMPRENDIMIENTO Y LA RED REGIONAL DE  EMPRENDIMIENTO EN EL DEPARTAMENTO DE ARAUCA</t>
  </si>
  <si>
    <t xml:space="preserve">1) RENDIMIENTOS FINANCIEROS REGALÍAS (10.000.000,00)  2)DESAHORRO FAEP (LEY 1530 DE 2012) (90.000.000,00)                     </t>
  </si>
  <si>
    <t>APOYO A LOS PROCESOS DE RENDICION DE CUENTAS PARTICIPACIÓN Y FORTALECIMIENTO DE LOS CONSEJOS TERRITORIALES DE PLANEACIÓN EN EL DEPARTAMENTO DE ARAUCA</t>
  </si>
  <si>
    <t>AL CONSUMO DE CERVEZA NACIONAL (DECRETO 190/69)</t>
  </si>
  <si>
    <t>ADECUACIÓN Y MEJORAMIENTO DE  CENTROS  DE ATENCIÒN INTEGRAL DENTRO DE LA ESTRATEGIA DE EDUCACIÒN INICIAL EN EL   DEPARTAMENTO DE ARAUCA</t>
  </si>
  <si>
    <t>GLORIA INES LATORRE BOTERO; Lider Administrativa y Finanaciera Secretaria de Educación de Arauca; glatorre@arauca.gov.co, Telefono 3185957686</t>
  </si>
  <si>
    <t>CONSTRUCCIÓN SEGUNDA ETAPA DEL HOGAR INFANTIL FRESITAS, MUNICIPIO DE FORTUL, DEPARTAMENTO DE ARAUCA</t>
  </si>
  <si>
    <t>LICITACIÓN PUBLICA</t>
  </si>
  <si>
    <t>DOTACIÓN PARA LA ATENCIÒN INTEGRAL A LA PRIMERA INFANCIA EN EL DEPARTAMENTO DE ARAUCA</t>
  </si>
  <si>
    <t>AMPLIACIÓN Y MEJORAMIENTO  DE LA SEDE EDUCATIVA ANTONIO  GALÁN, MUNICIPIO DE CRAVO NORTE, DEPARTAMENTO DE ARAUCA</t>
  </si>
  <si>
    <t>AL CONSUMO DE LICORES EXTRANJEROS (LEY 14/83)$ (20.400.000,00),DESAHORRO FAEP (LEY 1530 DE 2012)$(179.600.000,00)</t>
  </si>
  <si>
    <t>MEJORAMIENTO DE LAS INSTITUCIONES EDUCATIVAS EN LAS VEREDAS FUNDACIÓN, SAN MIGUEL Y LAS DELICIAS, MPIO DE ARAUQUITA, DEPTO DE ARAUCA</t>
  </si>
  <si>
    <t>MEJORAMIENTO, CONSTRUCCION Y ADECUACION DE LA INSTITUCION EDUCATIVA SIMON BOLIVAR, MPIO DE ARAUCA, DEPTO DE ARAUCA</t>
  </si>
  <si>
    <t>LICITACION PÚBLICA</t>
  </si>
  <si>
    <t xml:space="preserve">CONSTRUCCIÓN  SEGUNDA ETAPA DEL  RESTAURANTE ESCOLAR  DE LA CONCENTRACION  6 DE OCTUBRE, MPIO DE  SARAVENA, DPTO DE ARAUCA </t>
  </si>
  <si>
    <t>AL CONSUMO DE LICORES NACIONALES (LEY 14/83)$(229.500.00,00),DESAHORRO FAEP (LEY 1530 DE 2012) $ (170.500.000,00)</t>
  </si>
  <si>
    <t>CONSTRUCCIÓN CANCHA MULTIFUNCIONAL CON CUBIERTA Y BATERIA SANITARIA EN EL CENTRO EDUCATIVO JULIO FLOREZ, VEREDA CAÑO FLOREZ, MPIO DE FORTUL, DEPTO DE ARAUCA</t>
  </si>
  <si>
    <t>MEJORAMIENTO DE LA  INFRAESTRUCTURA FÍSICA EN UNIVERSIDADES PÚBLICAS COMO APOYO A LA EDUCACIÓN SUPERIOR EN EL DPTO DE ARAUCA</t>
  </si>
  <si>
    <t>RENDIMIENTOS FINANCIEROS ESTAMPILLA PRODESARROLLO FRONTERIZO $ (2.500.000,00),ESTAMPILLA PRODESARROLLO FRONTERIZO (LEY 191/95) $ (200.000.000,00)</t>
  </si>
  <si>
    <t>APOYO Y FOMENTO A LA EDUCACIÓN SUPERIOR A JÓVENES DEL DEPARTAMENTO DE ARAUCA</t>
  </si>
  <si>
    <t xml:space="preserve">ACTUALIZACIÓN Y FORMACIÓN INCLUSIVA DE DOCENTES PARA LA ATENCIÓN DE ESTUDIANTES CON NECESIDADES EDUCATIVAS ESPECIALES Y TALENTOS EXEPCIONALES DE LOS ESTABLECIMIENTOS EDUCATIVOS DEL DEPTO DE ARAUCA  </t>
  </si>
  <si>
    <t>IMPLEMENTACIÓN  DE UN PROGRAMA DE FORMACIÓN DE COMPETENCIAS LABORALES DIRIGIDO A JOVENES BACHILLERES  EN EL DEPTO DE ARAUCA</t>
  </si>
  <si>
    <t>LICITACION  PUBLICA</t>
  </si>
  <si>
    <t>CAPACITACIÓN EN TÉCNICAS ACADÉMICAS EN INGLÉS A JÓVENES DE ESCASOS RECURSOS, MPIO DE SARAVENA, DPTO DE ARAUCA</t>
  </si>
  <si>
    <t>81111811, 81161501</t>
  </si>
  <si>
    <t>IMPLEMENTACIÓN DE LA INTERFACE ENTRE APLICATIVO HUMANO ONLINE DISPUESTO POR EL MEN PARA LAS ETC Y EL SISTEMA DE GESTIÓN FINANCIERA SGF IMPLEMENTADO POR LA ADMINISTRACIÓN DEPARTAMENTAL</t>
  </si>
  <si>
    <t>PROYECTO PARA EL PAGO DE LA NÓMINA DE FUNCIONARIOS ADMINISTRATIVOS DE LOS ESTABLECIMIENTOS EDUCATIVOS OFICIALES DEL DEPARTAMENTO DE ARAUCA</t>
  </si>
  <si>
    <t>ASIGNACIÓN POBLACIÓN ATENDIDA -SGP-</t>
  </si>
  <si>
    <t>MEJORAMIENTO DE LA ATENCIÓN A LA POBLACIÓN CON NECESIDADES EDUCATIVAS ESPECIALES "NEE" (EXCEPTO BAJA VISIÓN Y BAJA AUDICIÓN) EN ESTABLECIMIENTOS EDUCATIVOS OFICIALES DEL DEPARTAMENTO DE ARAUCA</t>
  </si>
  <si>
    <t> 93141506</t>
  </si>
  <si>
    <t>RENDIMIENTOS FINANCIEROS - S.G.P. EDUCACIÓN PRESTACIÓN DE SERVICIOS</t>
  </si>
  <si>
    <t>APOYO AL FUNCIONAMIENTO BÁSICO DE LOS ESTABLECIMIENTOS EDUCATIVOS ESTATALES</t>
  </si>
  <si>
    <t xml:space="preserve">SELECCIÓN ABREVIADA DE MENOR CAUNTIA </t>
  </si>
  <si>
    <t>APOYO PARA LA SUPERACIÓN DE LA POBREZA EXTREMA DEL DEPARTAMENTO DE ARAUCA</t>
  </si>
  <si>
    <t>PROMOCIÓN DE ESTRATEGIAS DE EMPRENDIMIENTO EMPRESARIAL PARA GENERACIÓN DE INGRESOS E INDEPENDENCIA ECONÓMICA DE MUJERES DE LA ZONA URBANA Y RURAL DEL DEPTO DE ARAUCA</t>
  </si>
  <si>
    <t>RENDIMIENTOS FINANCIEROS FAEP</t>
  </si>
  <si>
    <t>IMPLEMENTACIÒN DE LA ESTRATEGIA INTEGRAL PARA PREVENIR EL EMBARAZO  EN ADOLESCENTES CON ENFOQUE DIFERENCIAL  (CONPES 147/2012) EN EL DEPTO DE ARAUCA</t>
  </si>
  <si>
    <t>APOYO A LA IMPLEMENTACIÓN DE ESTRATEGIAS PARA LA GARANTÍA DE LOS DERECHOS DE LAS MUJERES VÍCTIMAS EN EL DEPTO DE ARAUCA</t>
  </si>
  <si>
    <t>APOYO A LA GENERACIÓN DE INGRESOS E INDEPENDENCIA PARA EL DESARROLLO INTEGRAL DE LAS MUJERES RURALES DEL DEPTO DE ARAUCA</t>
  </si>
  <si>
    <t>93141500 93141600  80161500 86111600</t>
  </si>
  <si>
    <t>APOYO PARA LA LEGALIZACIÓN Y  TRANSFERENCIA DE PREDIOS PARA  EL  SANEAMIENTO Y AMPLIACIÓN DEL  TERRITORIO  DE COMUNIDADES  INDIGENAS PRIORIZADAS EN EL DEPTO DE ARAUCA</t>
  </si>
  <si>
    <t>APOYO DE ACCIONES QUE FORTALEZCAN  ESCUELAS DE LIDERAZGO Y FORTALECIMIENTO DE LOS SISTEMAS PROPIOS DE GOBIERNO Y JURISDICCIÓN ESPECIAL  EN LOS SEIS PUEBLOS INDÍGENAS DE  DEPARTAMENTO DE ARAUCA</t>
  </si>
  <si>
    <t>IMPLEMENTACIÒN  DE ESTRATEGIAS DE SEGURIDAD ALIMENTARIA ACORDE A LA CULTURA INDÍGENA Y PLANES DE VIDA DEL DEPARTAMENTO DE ARAUCA</t>
  </si>
  <si>
    <t> 6 MESES</t>
  </si>
  <si>
    <t>APOYO A LOS PROCESOS DE RETORNOS Y REUBICACIONES A COMUNIDADES ÍNDIGENAS EN EL MARCO DE LOS AUTOS 382 Y SENTENCIA T-091 EN EL DEPTO DE ARAUCA</t>
  </si>
  <si>
    <t>APOYO A LA LEGALIZACIÓN DE CONSEJOS COMUNITARIOS EN EL DEPTO DE ARAUCA</t>
  </si>
  <si>
    <t>FORTALECIMIENTO DE LA MESA DEPARTAMENTAL DE CONCERTACIÓN DE LAS COMUNIDADES AFRODESCENDIENTES DEL DEPTO DE ARAUCA</t>
  </si>
  <si>
    <t>I.V.A. $ (42.575.000).GACETA DEPARTAMENTAL( $1.455.000). OTRAS MULTAS DE GOBIERNO ($ 5.820.000)</t>
  </si>
  <si>
    <t>APOYO AL DESARROLLO DE ESTRATEGIAS QUE PROPENDAN POR LA ERRADICACIÓN DE LA DISCRIMINACIÓN RACIAL DE LA POBLACIÓN AFRODESCENDIENTE DEL DPTO DE ARAUCA</t>
  </si>
  <si>
    <t>DESARROLLO DE ACCIONES DE  APOYO PSICOSOCIAL  A LAS PERSONAS CON DISCAPACIDAD Y SU ENTORNO FAMILIAR EN EL DEPTO DE ARAUCA</t>
  </si>
  <si>
    <t>LUZ MARY GUTIERREZ,PROFESIONAL UNIVERSITARIO SECRETARIA DESARROLLO SOCIAL DEPARTAMENTAL L@arauca.gov.co CEL:3114402446</t>
  </si>
  <si>
    <t xml:space="preserve">LUZ MARY GUTIERREZ,PROFESIONAL UNIVERSITARIO SECRETARIA DESARROLLO SOCIAL DEPARTAMENTAL lgutierrez@arauca.gov.co </t>
  </si>
  <si>
    <t>MEJORAMIENTO DE LAS CONDICIONES DE HABITABILIDAD Y FUNCIONALIDAD DE LOS CENTROS DE VIDA PARA EL ANCIANO DEL DEPTO DE ARAUCA</t>
  </si>
  <si>
    <t>ATENCIÓN INTEGRAL PARA LAS PERSONAS MAYORES PRIORIZADAS POR LOS CENTROS VIDA PARA EL ANCIANO EN EL DEPTO DE ARAUCA</t>
  </si>
  <si>
    <t>IMPLEMENTACIÒN DE ESTRATEGIAS QUE GARANTICEN LA PRÁCTICA DE ESTILOS DE VIDA SALUDABLE EN LAS PERSONAS MAYORES Y EL APROVECHAMIENTO DEL TIEMPO LIBRE EN EL DPTO DE ARAUCA</t>
  </si>
  <si>
    <t>ESTAMPILLA PRO-ADULTO MAYOR ($ 40.000.000) RENDIMIENTOS FINANCIEROS ESTAMPILLA PRO-ADULTO MAYOR ( $ 30.000.000)</t>
  </si>
  <si>
    <t>IMPLEMENTACIÒN DE UN PLAN DE ACCION PARA EL FORTALECIMIENTO DE ESPACIOS E INSTANCIAS DEPARTAMENTALES EN PREVENCIÒN DE VIOLACIONES  EN DDHH E INFRACCIONES AL DIH EN EL DEPTO DE ARAUCA</t>
  </si>
  <si>
    <t>DESAHORRO FAEP (LEY 1530 DE 2012</t>
  </si>
  <si>
    <t>APOYO DE UNA ESTRATEGIA PARA LOS DEFENSORES LIDERES , ORGANIZACIONES SOCIALES Y COMUNITARIAS QUE PROMUEVAN LOS DERECHOS HUMANOS EN EL DEPTO DE ARAUCA</t>
  </si>
  <si>
    <t>ESTABLECIMIENTO DE UN PROGRAMA PARA LA DEMARCACIÒN DE LOS BIENES CIVILES Y CULTURALES QUE ESTAN EN RIESGO DE INFRACCIÒN AL DIH EN EL DEPTO DE ARAUCA</t>
  </si>
  <si>
    <t>10152005  95101903  70141606  95121908  80101604  94131503</t>
  </si>
  <si>
    <t>CONSTRUCCION E INSTALACION DEL CENTRO DE PRODUCCION, FORMACION E INVESTIGACION DEL CULTIVO DE PLATANO HARTON, MUNICIPIO DE SARAVENA, DEPARTAMENTO DE ARAUCA</t>
  </si>
  <si>
    <t>Alvaro Sepulveda Marquez, agricultura@arauca.gov.co</t>
  </si>
  <si>
    <t xml:space="preserve">APOYO A LA RENOVACION DE 500 HAAS DE CULTIVO DE PLATANO HARTON EN EL MUNICIPIO DE TAME, FORTUL, SARAVENA, ARAUQUITA Y ARAUCA, DEPARTAMENTO DE ARAUCA.                   </t>
  </si>
  <si>
    <t>RENOVACION DE 100 HAS DE CACAO HIBRIDO MEDIANTE CAMBIO DE COPA CON MATERIAL GENETICO DE ALTA CALIDAD Y TOLERANTES A PROBLEMAS SANITARIOS, EN LOS MUNICIPIOS CACAOTEROS DEL DEPARTAMETNO DE ARAUCA</t>
  </si>
  <si>
    <t>5 MESES </t>
  </si>
  <si>
    <t>APOYO A LA CONTINUIDAD DE LOS INDICES DE PREVALENCIA DE LAS ENFERMEDADES DE FIEBRE AFTOSA EN LOS 07 MUNICIPIOS DEL DPTO DE ARAUCA</t>
  </si>
  <si>
    <t xml:space="preserve">MAYO </t>
  </si>
  <si>
    <t>8 MESES</t>
  </si>
  <si>
    <t>Emperatriz Roman Romero, agricultura@arauca.gov.co</t>
  </si>
  <si>
    <t>APOYO A LA COMERCIALIZACION DE PRODUCTOS AGROPECUARIOS MEDIANTE LA PARTICIPACION EN EVENTOS FERIALES A NIVEL LOCAL, REGIONAL Y NACIONAL</t>
  </si>
  <si>
    <t>ESTAMPILLA PRODESARROLLO FRONTERIZO (LEY 191/95) $200.000.000; RENDIMIENTOS FINANCIEROS, ESTAMPILLA PRODESARROLLO FRONTERIZO $2.500.000; IVA $200.000.000</t>
  </si>
  <si>
    <t>Luz Myriam Torres Chaparro, agricultura@arauca.gov.co</t>
  </si>
  <si>
    <t>95122402  23153100  70121703  80101701  80101601</t>
  </si>
  <si>
    <t>APOYO A LAS PLANTAS DE BENEFICIO ANIMALPARA EL PLAN DE RACIONALIZACION DEL DEPARTAMENTO DE ARAUCA</t>
  </si>
  <si>
    <t>Francisco Javier Mendoza y Trino Isnardo Torres Muñoz, agricultura@arauca.gov.co</t>
  </si>
  <si>
    <t>TERMINACION PLANTA AGROINDUSTRIAL DE PLATANO DEL MUNICIPIO DE TAME, DEPTO DE ARAUCA</t>
  </si>
  <si>
    <t>Magda Julieta Gomez Cuevas, agricultura@arauca.gov.co</t>
  </si>
  <si>
    <t>APOYO AL DESARROLLO DE ESTRATEGIAS DE CONSERVACION NATURAL DE LA FAUNA EN LOS MUNICIPIOS DEL DEPARTAMENTO DE ARAUCA</t>
  </si>
  <si>
    <t>ESTAMPILLA PRODESARROLLO FRONTERIZO (LEY 191/95) $160.000.000; RENDIMIENTOS FINANCIEROS ESTAMPILLA PRODESARROLLO FRONTERIZO $2.000.000; IVA $40.000.000</t>
  </si>
  <si>
    <t>Anilsa Bravo Chacon, agricultura@arauca.gov.co</t>
  </si>
  <si>
    <t>APOYO A LAS ACTIVIDADES DE EDUCACION AMBIENTAL EN EL DEPARTAMENTO DE ARAUCA</t>
  </si>
  <si>
    <t>APOYO AL PROCESO DEL CONTROL INTEGRAL DEL IMPUESTO AL COSUMO Y  A LA TRAZAVILIDAD DE LOS PRODUCTOS</t>
  </si>
  <si>
    <t>IVA / AL CONSUMO DE CERVEZA NACIONAL</t>
  </si>
  <si>
    <t>Manuel Calderon Secretaria de Hacienda Departamental telefono:3158703142 hacienda@arauca.gov.co</t>
  </si>
  <si>
    <t>SERVICIO DE  DISEÑO E IMPRESIÓN DE ESTAMPILLAS PARA EL RECAUDO Y CONTOL DE LOS IMPUESTOS DEPARTAMENTALES</t>
  </si>
  <si>
    <t>AL CONSUMOD E TABACO Y CIGARRILLO EXTRANJERO</t>
  </si>
  <si>
    <t xml:space="preserve">IMPLEMENTACIÓN DE LAS POLÍTICAS FISCALES Y ACTUALIZACIÓN DEL ESTATUTO DE RENTAS DEL DEPARTAMENTO DE ARAUCA  </t>
  </si>
  <si>
    <t>Superavit Al Consumo de Cerveza Nacional (Decreto 190/69)</t>
  </si>
  <si>
    <t>APOYO A LOS PROCESOS DE INCREMENTO DE RECAUDO EN EL DEPARTAMENTO DE ARAUCA</t>
  </si>
  <si>
    <t>72141505, 72141103</t>
  </si>
  <si>
    <t>CONSTRUCCIÓN VÍAS DE ACCESO Y ADECUACIÓN DE PARQUE INFANTIL DE LA URBANIZACIÓN CIUDAD JARDÍN, MPIO DE ARAUCA, DPTO DE ARAUCA</t>
  </si>
  <si>
    <t>Mario Alberto Valderrama Puerta, Secretario de Infraestructura Física; obras@arauca.gov.co; Tel: 8853235</t>
  </si>
  <si>
    <t>AMPLIACIÓN A DOBLE CALZADA DEL TRAMO VÍA 6606 DE LA GLORIETA DE LA BRIGADA 18 AL TERMINAL DE TRANSPORTE, MPIO DE ARAUCA, DPTO DE ARAUCA</t>
  </si>
  <si>
    <t>MEJORAMIENTO, MANTENIMIENTO Y PAVIMENTACIÓN  DE LA VÍA TAMACAY- PUERTO JORDÁN, DPTO DE ARAUCA</t>
  </si>
  <si>
    <t xml:space="preserve">RENDIMIENTOS FINANCIEROS FAEP, DESAHORRO FAEP (LEY 1530 DE 2012) </t>
  </si>
  <si>
    <t>INTERVENTORÍA TÉCNICA, ADMINISTRATIVA Y FINANCIERA AL PROYECTO PLAN DE MASIFICACIÓN DE GAS EN LOS MPIOS DE ARAUCA, ARAUQUITA, CRAVO NORTE, FORTUL, PUERTO RONDÓN Y TAME, DPTO DE ARAUCA</t>
  </si>
  <si>
    <t>72141120, 72141505</t>
  </si>
  <si>
    <t>MEJORAMIENTO DEL SISTEMA PLUVIAL EN EL BARRIO 6 DE ENERO, MPIO DE ARAUQUITA, DPTO DE ARAUCA</t>
  </si>
  <si>
    <t>CONSTRUCCION DE LA PLANTA DE AGUAS RESIDUALES Y REDES DE ALCANTARILLADO DEL CENTRO POBLADO DE PUERTO NARIÑO MUNICIPIO DE SARAVENA, DPTO DE ARAUCA</t>
  </si>
  <si>
    <t>72141505, 95121511</t>
  </si>
  <si>
    <t>CONSTRUCCIÓN DE LA PRIMERA ETAPA DEL PARQUE MONUMENTO AL PLÁTANO DEL CENTRO POBLADO BOTALÓN, MPIO DE TAME, DPTO DE ARAUCA</t>
  </si>
  <si>
    <t>AMPLIACIÓN DE REDES URBANAS MEDIA Y BAJA TENSIÓN  EN ZONA URBANA MPIO DE SARAVENA, DPTO DE ARAUCA</t>
  </si>
  <si>
    <t>CONSTRUCCIÓN DEL PUENTE HAMACA SOBRE EL CAÑO LA COLORADA, MPIO DE ARAUQUITA, DPTO DE ARAUCA</t>
  </si>
  <si>
    <t>CONSTRUCCIÓN ALCANTARILLADO SANITARIO EN EL CENTRO POBLADO DE LA PAZ, MPIO DE ARAUQUITA, DPTO DE ARAUCA</t>
  </si>
  <si>
    <t>CONSTRUCCIÓN, MEJORAMIENTO Y MANTENIMIENTO DE LA VÍA VEREDA VILLA NUEVA, SECTOR LA PAJUILA, MPIO DE SARAVENA, DPTO DE ARAUCA</t>
  </si>
  <si>
    <t>72141107, 72141505, 72141003</t>
  </si>
  <si>
    <t>AMPLIACIÓN DE LA ELECTRIFICACIÓN EN  LAS VEREDAS CASIAVO, SAN PEDRO, CABAÑA Y PAJUILA, MPIOS DE FORTUL Y TAME, DPTO DE ARAUCA</t>
  </si>
  <si>
    <t>AMPLIACIÓN DE LA ELECTRIFICACIÓN SEGUNDA ETAPA DEL CORREGIMIENTO CAÑAS BRAVAS, DPTO DE ARAUCA</t>
  </si>
  <si>
    <t xml:space="preserve">AMPLIACIÓN DE LA ELECTRIFICACIÓN EN LOS DISTRITOS 9 Y 10 DEL MPIO DE SARAVENA, DPTO DE ARAUCA </t>
  </si>
  <si>
    <t>RENDIMIENTOS FINANCIEROS  ESTAMPILLA PROELECTRIFICACIÓN, ESTAMPILLA PROELECTRIFIACIÓN RURAL (ORDENANZA 07E/2013)</t>
  </si>
  <si>
    <t>ELECTRIFICACIÓN CONSEJO COMUNITARIO GAVANES 1 Y 2 DE LA POBLACIÓN AFRODESCENDIENTE, MPIO DE ARAUCA, DPTO DE ARAUCA</t>
  </si>
  <si>
    <t xml:space="preserve">ESTAMPILLA PROELECTRIFIACIÓN RURAL (ORDENANZA 07E/2013), DESAHORRO FAEP (LEY 1530 DE 2012) </t>
  </si>
  <si>
    <t>PAVIMENTACIÓN DEL CENTRO POBLADO  CARANAL, MPIO DE FORTUL, DPTO DE ARAUCA</t>
  </si>
  <si>
    <t>CONSTRUCCIÓN REDES DE ACUEDUCTO VEREDA  REMOLINO, MPIO DE SARAVENA, DPTO DE ARAUCA</t>
  </si>
  <si>
    <t>CONSTRUCCIÓN DE OBRAS DE ARTE ZONA RURAL DEL MUNICIPIO DE ARAUQUITA, VEREDAS ALEDAÑAS CENTRO POBLADO DE PANAMÁ DE ARAUCA, DPTO DE ARAUCA</t>
  </si>
  <si>
    <t>MEJORAMIENTO DE LA TRANSITABILIDAD DEL SECTOR ELE PEROCERO, MPIO DE ARAUCA, DPTO DE ARAUCA</t>
  </si>
  <si>
    <t>MANTENIMIENTO DE LAS VÍAS DE LAS VEREDAS DEL DISTRITO NO. 8, MPIO DE SARAVENA, DPTO DE ARAUCA</t>
  </si>
  <si>
    <t xml:space="preserve">SOBRETASA AL ACPM, DESAHORRO FAEP (LEY 1530 DE 2012) </t>
  </si>
  <si>
    <t>CONSTRUCCIÓN DEL PUENTE SOBRE EL RÍO ELE, SECTOR CAÑAS BRAVAS, DPTO DE ARAUCA</t>
  </si>
  <si>
    <t>MANTENIMIENTO Y MEJORAMIENTO DE LA VÍA LA PAZ, CUATRO ESQUINAS, LAS PALMAS, MPIO DE ARAUQUITA, DPTO DE ARAUCA</t>
  </si>
  <si>
    <t xml:space="preserve">AL CONSUMO DE CERVEZA NACIONAL (DECRETO 190/69), DESAHORRO FAEP (LEY 1530 DE 2012) </t>
  </si>
  <si>
    <t xml:space="preserve">SUMINISTRO DE TONER Y PAPELERIA PARA E FUNCIONAMIENTO DEL DESPACHO DEL GOBERNADOR </t>
  </si>
  <si>
    <t>RUDDY TOVAR</t>
  </si>
  <si>
    <t xml:space="preserve">MANTENIMIENTO Y ADECUACION DE LAS INSTALACIONES Y DISPOSITIVOS  DEL DESPACHO DEL GOBERNADOR </t>
  </si>
  <si>
    <t>1  MES</t>
  </si>
  <si>
    <t xml:space="preserve">COMPRA DE EQUIPOS PARA  EL FUNCIONAMIENTO DEL   DESPACHO DEL GOBERNADOR </t>
  </si>
  <si>
    <t>ADQUISICION DE MEDALLAS PARA CONDECORACIONES INOCENCIO CHINCA DEPARTAMENTO DE ARAUCA</t>
  </si>
  <si>
    <t>ADQUISICION DE PAPELERIA IMPRESA PARA EL DESPACHO DEL GOBERNADOR DEL DEPARTAMENTO DE ARAUCA</t>
  </si>
  <si>
    <t>SERVICIO DE TRANSPORTE DE CORREO Y CARGA A NIVEL REGIONAL Y NACIONAL A LA ADMINISTRACION DEPARTAMENTAL</t>
  </si>
  <si>
    <t>AL CONSUMO DE TABACO Y CIGARRILLO EXTRANJERO ($10.000.000,00)                                     IMPUESTO DE REGISTRO Y ANOTACION   ($14.230.000,00)                                                                      AL DEGUELLO DE GANADO MAYOR MUNICIPIO DE ARAUCA(LEY 14/83) ($15.770.000,00).</t>
  </si>
  <si>
    <t>PUBLICACIÓN DE EDICTOS DEL FONDO DEPARTAMENTAL DE PENSIONES PÚBLICAS DEL DEPARTAMENTO DE ARAUCA.</t>
  </si>
  <si>
    <t>SERVICIO DE VIGILANCIA FIJA Y SEGURIDAD PRIVADA CON ARMA DE FUEGO PARA LAS INSTALACIONES DE LA GOBERNACION DE ARAUCA Y OTRAS SEDES ADMINISTRATIVAS DEL DEPARTAMENTO.</t>
  </si>
  <si>
    <t>ADQUISICION DE EQUIPOS PARA EL FUNCIONAMIENTO DE LA GOBERNACION DE ARAUCA</t>
  </si>
  <si>
    <t>ADQUISICION DE COMBUSTIBLE PARA LOS VEHÍCULOS AL SERVICIO DE LA GOBERNACIÓN DE ARAUCA Y PLANTA ELECTRICA</t>
  </si>
  <si>
    <t>OTROS INGRESOS NO TRIBUTARIOS ($2.000.000)     AL CONSUMO DE TABACO Y CIGARRILLO EXTRANJERO ($10.000.000)                                               SOBRE TASA A LA GASOLINA ($18.000.000)</t>
  </si>
  <si>
    <t>REALIZACIÓN DE ACTIVIDADES DE BIENESTAR SOCIAL PARA SERVIDORAS PÚBLICAS DE LA GOBERNACIÓN  (SECRETARIAS)</t>
  </si>
  <si>
    <t>REALIZACIÓN DE ACTIVIDADES DE BIENESTAR SOCIAL PARA SERVIDORAS PÚBLICAS DE LA GOBERNACIÓN DE ARAUCA(DIA DE LA MADRE)</t>
  </si>
  <si>
    <t>PRESTACIÓN DE SERVICIOS PARA LA REALIZACIÓN DE ACTIVIDADES DE BIENESTAR SOCIAL DE LA GOBERNACIÓN DE ARAUCA (DIA DE LOS NIÑOS)</t>
  </si>
  <si>
    <t>PRESTACIÓN DE SERVICIOS PARA LA REALIZACIÓN DE ACTIVIDADES DE BIENESTAR SOCIAL A FUNCIONARIOS DE LA GOBERNACIÓN DE ARAUCA (OLIMPIADAS INTERNAS 2016)</t>
  </si>
  <si>
    <t>PRESTACIÓN DE SERVICIOS PARA LA REALIZACIÓN DE ACTIVIDADES DE BIENESTAR SOCIAL A FUNCIONARIOS DE LA GOBERNACIÓN DE ARAUCA (FIESTA FIN DE AÑO)</t>
  </si>
  <si>
    <t>ADQUISICION DE EQUIPOS DE COMPUTO Y HERRAMIENTAS TECNOLOGICAS, MATERIALES E INSUMOS PARA EL MEJORAMIENTO DE LA GESTION PUBLICA DE LA GOBERNACION DE ARAUCA.</t>
  </si>
  <si>
    <t>PASANTES SENA Y UNIVERSIDADES</t>
  </si>
  <si>
    <t>PRESTACION DE SERVICIOS DE APOYO A LA GESTIÓN EN LABORES DE LIMPIEZA Y CONSERVACIÓN DE BIENES INMUEBLES EN LA GOBERNACIÓN DE ARAUCA</t>
  </si>
  <si>
    <t>SIN CARGO A DISPONIBILIDAD PRESUPUESTAL</t>
  </si>
  <si>
    <t>PRESTACION DE SERVICIOS AL DESPACHO DEL GOBERNADOR COMO APOYO A LAS MESAS DE PAZ Y DERECHOS HUMANOS EN LOS 7 MUNICIPIOS DEL DEPARTAMENTO DE ARAUCA.</t>
  </si>
  <si>
    <t>CÉSAR AUGUSTO ESLAVA CISNEROS, Almacenista Del Departamento  (7)8852402, almacen@arauca.gov.co</t>
  </si>
  <si>
    <t>Perspectiva Estratégica</t>
  </si>
  <si>
    <t>Página Web</t>
  </si>
  <si>
    <t>Misión Y Visión</t>
  </si>
  <si>
    <t>Información De Contacto</t>
  </si>
  <si>
    <t>Valor Total Del PAA</t>
  </si>
  <si>
    <t>Límite De Contratación Menor Cuantía</t>
  </si>
  <si>
    <t>Límite De Contratación Mínima Cuantía</t>
  </si>
  <si>
    <t>Fecha De Última Actualización Del PAA</t>
  </si>
  <si>
    <t xml:space="preserve">OTROS GASTOS GENERALES </t>
  </si>
  <si>
    <t>FORTALECIMIENTO Y PROMOCION DE EXPRESIONES ASOCIATIVAS DE LA SOCIEDAD CIVIL Y MECANISMOS DE PARTICIPACION CIUDADANA EN EL DEPARTAMENTO DE ARAUCA</t>
  </si>
  <si>
    <t>IMPUESTO DE REGISTRO Y ANOTACION</t>
  </si>
  <si>
    <t>JOSE ARISMENDY RODRIGUEZ CEL 3166246970 SECRETARIA DE GOBIERNO Y SEGURIDAD CIUDADANA. Desarrollo comunitario@arauca.gov.co</t>
  </si>
  <si>
    <t>Abril</t>
  </si>
  <si>
    <t>2 meses</t>
  </si>
  <si>
    <t>Selección Abreviada de menor Cuantia</t>
  </si>
  <si>
    <t>Desahorro Faep (Ley 1530/2012)</t>
  </si>
  <si>
    <t>Apoyo y fortalecimiento de  las bibliotecas que integran la red departamental de bibliotecas públicas en los municipios del departamento de Arauca</t>
  </si>
  <si>
    <t>Fortalecimiento de las bibliotecas que integran la red departamental de bibliotecas públicas en los municipios del departamento Arauca. (Promocionde lectura a niños y jovenes)</t>
  </si>
  <si>
    <t>Julio</t>
  </si>
  <si>
    <t>Apoyo y fortalecimiento del grupo coral artístas araucanos en el mpio de Arauca, Depto de Arauca</t>
  </si>
  <si>
    <t>Capacitación en danzas coreograficas nacionales en el depto de Arauca</t>
  </si>
  <si>
    <t>Estampilla Procultura</t>
  </si>
  <si>
    <t>Capacitacion y fortalecimiento  de cinematografía en el departamento de Arauca</t>
  </si>
  <si>
    <t>Selección Abreviada de Menor Cuantia</t>
  </si>
  <si>
    <t>Formación artistica y cultural en los siete municipios del departamento de Arauca</t>
  </si>
  <si>
    <t>Apoyo   a los gestores y culturales mediante la implementación  estímulos en el Departamento de Arauca</t>
  </si>
  <si>
    <t>Fortalecimiento del Sistema Nacional de Cultura en el Departamento de Arauca</t>
  </si>
  <si>
    <t xml:space="preserve">Divulgación  y promoción de la imagen cultural  y artística del Departamento de Arauca. </t>
  </si>
  <si>
    <t>Mayo</t>
  </si>
  <si>
    <t>Difusión y promoción cultural y artística mediante la realización de eventos en los municipios del Departamento de Arauca (Evento Cultural "El canto Sabanero", Municipio de San Jose de Cravo Norte).</t>
  </si>
  <si>
    <t>Marzo</t>
  </si>
  <si>
    <t>20 dias</t>
  </si>
  <si>
    <t>Difusión y promoción cultural y artística mediante la realización de eventos en los municipios del Departamento de Arauca (Evento Cultural "El Tameño Nato", Municipio de Tame).</t>
  </si>
  <si>
    <t>Apoyo a programas lúdicos y culturales en el departamento de Arauca</t>
  </si>
  <si>
    <t>Octubre</t>
  </si>
  <si>
    <t>83121501 86101703</t>
  </si>
  <si>
    <t>Apoyo y fortalecimiento del patrimonnio material e inmaterial en el Departamento de Arauca</t>
  </si>
  <si>
    <t xml:space="preserve"> IVA A LA TELEFONIA MOVIL </t>
  </si>
  <si>
    <t>Mejoramiento y adecuación de la infraestructura cultural del Departamento de Arauca</t>
  </si>
  <si>
    <t xml:space="preserve"> Estampilla Procultura </t>
  </si>
  <si>
    <t>Apoyo  a programas culturales y artísticos a la población indígenas, Departamento de Arauca</t>
  </si>
  <si>
    <t>Apoyo  a programas culturales y artísticos a la población Afrodescendiente en el Departamento de Arauca</t>
  </si>
  <si>
    <t>Apoyo  a programas culturales y artísticos a la población discapacitada en el Departamento de Arauca</t>
  </si>
  <si>
    <t>SELECCIONAR EL INTERMEDIARIO DE SEGUROS LEGALMENTE CONSTITUIDO EN COLOMBIA, QUE PRESTE AL DEPARTAMENTO DE ARAUCA LA ASESORIA EN LA ADQUISICION DE POLIZAS DE SEGUROS DE VIDA, BIENES, SEGUROS GENERALES, SEGUROS DE PERSONAS Y RECLAMACIONES QUE SE REQUIERAN.</t>
  </si>
  <si>
    <t>MANTENIMIENTO PREVENTIVO Y CORRECTIVO DE 2 VEHICULOS DEL PARQUE AUTOMOTOR DE LA GOBERNACION DE ARAUCA</t>
  </si>
  <si>
    <t xml:space="preserve"> 1  MES</t>
  </si>
  <si>
    <t xml:space="preserve">Selección Abreviada de Menor Cuantia </t>
  </si>
  <si>
    <t>SUMINISTRO DE COMBUSTIBLE PARA LOS VEHICULOS DEL ESQUEMA DE SEGURIDAD DEL SEÑOR GOBERNADOR DEL DEPARTAMENTO DE ARAUCA</t>
  </si>
  <si>
    <t>RUDY TOVAR</t>
  </si>
  <si>
    <t>SUMINISTRO DE ALIMENTACION PARA EL PERSONAL DE SEGURIDAD DEL SEÑOR GOBERNADOR.</t>
  </si>
  <si>
    <t xml:space="preserve">   MARZO</t>
  </si>
  <si>
    <t xml:space="preserve">AL CONSUMO DE LICORES NACIONALES, I.V.A                               </t>
  </si>
  <si>
    <t>ASIGNACION POBLACION ATENDIDA SGP</t>
  </si>
  <si>
    <t>Ruben Dario Lara Bustamante, Profesional Especializado SED, Celular 3144420125, rlara@arauca.gov.co</t>
  </si>
  <si>
    <t>SERVICIO DE VIGILANCIA PARA LOS ESTABLECIMIENTOS EDUCATIVOS PÚBLICOS DEL DEPARTAMENTO DE ARAUCA.</t>
  </si>
  <si>
    <t>CONSTRUCCION DE LAS INSTALACIONES DEL GRUPO DE ACCION UNIFICADA PARA LA LIBERTAD PERSONAL -GAULA- Y DE LAS INSTALACIONES DE LA SECCIONAL DE INTELIGENCIA POLICIAL -SIPOL- EN EL MUNICIPIO DE ARAUCA, DEPARTAMENTO DE ARAUCA</t>
  </si>
  <si>
    <t>SUPERAVIT EXCEDENTES FONPET  EN VIRTUD DEL DECRETO No 4105/2014 RESOLUCION 1371 DEL 13 DE MAYO DE 2015 MINHACIENDA. 2. CONVENIO INTERADMINISTRATIVO DE COFINANCIACION No 585 DE 2015 CELEBRADO ENTRE LA NACION -  MINISTERIO DEL INTERIOR - FONDO NACIONAL DE SEGURIDAD Y CONVIVENCIA CIUDADANA FONSECON Y EL DPTO DE ARAUCA</t>
  </si>
  <si>
    <t>INTERVENTORIA TECNICA, ADMINISTRATIVA, FINANCIERA Y AMBIENTAL  A LAS OBRAS DECONSTRUCCION DE LAS INSTALACIONES DEL GRUPO DE ACCION UNIFICADA PARA LA LIBERTAD PERSONAL -GAULA- Y DE LAS INSTALACIONES DE LA SECCIONAL DE INTELIGENCIA POLICIAL -SIPOL- EN EL MUNICIPIO DE ARAUCA, DEPARTAMENTO DE ARAUCA</t>
  </si>
  <si>
    <t xml:space="preserve">SUPERAVIT EXCEDENTES FONPET  EN VIRTUD DEL DECRETO No 4105/2014 RESOLUCION 1371 DEL 13 DE MAYO DE 2015 MINHACIENDA. </t>
  </si>
  <si>
    <t>PAGO LICENCIA DE CONSTRUCCION DEL PROYECTO "CONSTRUCCION DE LAS INSTALACIONES DEL GRUPO DE ACCION UNIFICADA PARA LA LIBERTAD PERSONAL -GAULA- Y DE LAS INSTALACIONES DE LA SECCIONAL DE INTELIGENCIA POLICIAL -SIPOL- EN EL MUNICIPIO DE ARAUCA, DEPARTAMENTO DE ARAUCA"</t>
  </si>
  <si>
    <t>NA (RESOLUCION)</t>
  </si>
  <si>
    <t xml:space="preserve">CONTRATACION DIRECTA </t>
  </si>
  <si>
    <t xml:space="preserve">SERVICIO DE ASEO PARA LOS ESTABLECIMIENTOS EDUCATIVOS PÚBLICOS DEL DEPARTAMENTO DE ARAUCA </t>
  </si>
  <si>
    <t>ASIGNACIÓN POBLACIÓN ATENDIDA SGP</t>
  </si>
  <si>
    <t>INTERVENTORIA  TECNICA, ADMINISTRATIVA Y FINANCIERA DEL PROYECTO APOYO AL PROGRAMA DE ALIMENTACION ESCOLAR EN LAS INSTITUCIONES Y CENTROS EDUCATIVOS DEL DEPARTAMENTO DE ARAUCA”.</t>
  </si>
  <si>
    <t>1O MESES</t>
  </si>
  <si>
    <t xml:space="preserve"> SIN CUANTIA </t>
  </si>
  <si>
    <t>COMPRA DE IMPLEMENTOS DE ASEO PARA LAS DIFERENTES DEPENDENCIAS DE LA GOBERNACION DE ARAUCA.</t>
  </si>
  <si>
    <t>15 DIAS</t>
  </si>
  <si>
    <t xml:space="preserve">IVA                                                                                            </t>
  </si>
  <si>
    <t>ADQUISICION DE SOFTWARE SISTEMA DE INFORMACION PARA LA GESTION, CONTROL Y SEGUIMIENTO A INDICADORES PARA LA GOBERNACION DE ARAUCA</t>
  </si>
  <si>
    <t xml:space="preserve">IMPUESTO DE REGISTRO Y ANOTACION  </t>
  </si>
  <si>
    <t xml:space="preserve">44120000 53100000 39100000 39110000 </t>
  </si>
  <si>
    <t>COMPRA DE PAPELERIA,  IMPLEMENTOS ELECTRICOS Y DE OFINA  PARA LAS DIFERENTES DEPENDENCIAS DE LA GOBERNACION DE ARAUCA.</t>
  </si>
  <si>
    <t xml:space="preserve">IVA ($  108 .000.000)    AL CONSUMO DE TABACO Y CIGARRILLO EXTRANJERO (35.000.000)                                                                                    </t>
  </si>
  <si>
    <t>72141100, 72151200, 72151500, 72151700, 72151900, 72152500, 72152700, 72152900, 72153600, 95111500</t>
  </si>
  <si>
    <t>SISTEMA GENERAL DE PARTICIPACION ASIGNACIÓN POBLACIÓN ATENDIDA -SGP-</t>
  </si>
  <si>
    <t>CONTRUCCIÓN DEL CERRAMIENTO DE LA INSTITUCIÓN EDUCATIVA ANDRES BELLO DEL CENTRO POBLADO LA PAZ, MUNICIPIO  DE ARAUQUITA, DEPARTAMENTO DE ARAUCA</t>
  </si>
  <si>
    <t>DESAHORRO FAEP LEY (1530 DE 2012)</t>
  </si>
  <si>
    <t>Luis Arnulfo Florez Acosta, celular 3124314874- Profesional Universitarui de la Secretaria de Educacion Departamental</t>
  </si>
  <si>
    <t>INTERVENTORIA  TECNICA, ADMINISTRATIVA Y FINANCIERA DEL PROYECTO APOYO AL PROGRAMA DE TRANSPORTE ESCOLAR EN LOS ESTABLECIMIENTOS EDUCATIVOS OFICIALES DEL DEPARTAMENTO DE ARAUCA</t>
  </si>
  <si>
    <t>02) MESES Y (15) DIAS</t>
  </si>
  <si>
    <t>AL CONSUMO DE TABACO Y CIGARRILLO EXTRANJERO ($15.000.000)</t>
  </si>
  <si>
    <t xml:space="preserve">IMPUESTO DE REGISTRO Y ANOTACION     </t>
  </si>
  <si>
    <t xml:space="preserve">72141001  72141103  81101510   </t>
  </si>
  <si>
    <t>CONSTRUCCIÓN DE OBRAS DE URBANISMO Y PAVIMENTACIÓN DE LAS VÍAS EN LOS PROYECTOS DE VIVIENDA DEL DEPARTAMENTO DE ARAUCA</t>
  </si>
  <si>
    <t>LUZ MARINA RODRIGUEZ CASTRO.gobierno@arauca.gov.co</t>
  </si>
  <si>
    <t xml:space="preserve">Manuel Calderon Sanchez Secretario de Hacienda Departamental telefono:3158703142 hacienda@arauca.gov.co </t>
  </si>
  <si>
    <t xml:space="preserve"> ABRIL </t>
  </si>
  <si>
    <t xml:space="preserve">DESARROLLO DE ACIONES Y ESTRATEGIAS PARA LA DISMINUCIÓN DELCONTRABANDO EN EL DEPARTAMENTO DE ARAUCA. </t>
  </si>
  <si>
    <t>RENDIMIENTO FINANACIERO</t>
  </si>
  <si>
    <t>90101603  80141902  82151705</t>
  </si>
  <si>
    <t>APOYO A LAS ACTIVIDADES DE BIENESTAR SOCIAL DE LOS DOCENTES DEL DEPARTAMENTO DE ARAUCA</t>
  </si>
  <si>
    <t>MÍNIMA CUANTÍA</t>
  </si>
  <si>
    <t>I.V.A  (22.530.640)                                                                                             OTRAS MULTAS DE GOBIERNOV (2.469.360)</t>
  </si>
  <si>
    <t>Cofinanciación de coberturas en educacion entidades productoras, Rendiminetos financierosregalias, desahorro del faep, cofinanciación del programa de alimentacion escolar(resolución 16480/2015, Mineducación</t>
  </si>
  <si>
    <t>GLADYS YOLANDA MONTES OVALLES-Secretaria de Educación Departamental</t>
  </si>
  <si>
    <t>CONCURSO DE MÉRITOS</t>
  </si>
  <si>
    <t xml:space="preserve"> INTERVENTORIA TECNICA, ADMINISTRATIVA, FINANCIERA Y AMBIENTAL CONSTRUCCIÓN DE OBRAS DE URBANISMO Y PAVIMENTACIÓN DE LAS VÍAS EN LOS PROYECTOS DE VIVIENDA DEL DEPARTAMENTO DE ARAUCA</t>
  </si>
  <si>
    <t>fondo de compensacion regional 2015-2016</t>
  </si>
  <si>
    <t>Selección Abreviada de Menor Cuantia (Art. 2 No. 2 literal d. Ley 1150 de 2007)</t>
  </si>
  <si>
    <t xml:space="preserve"> 90101500-   90101600- 50111500-50131700-85151700-85151600- 93131600-</t>
  </si>
  <si>
    <t>APOYO  AL PROGRAMA DE ALIMENTACION ESCOLAR EN LAS INSTITUCIONES Y CENTROS EDUCATIVOS  DEL DEPARTAMENTO DE ARAUCA</t>
  </si>
  <si>
    <t>78 DIAS CALENDARIO ESCOLAR Y 34  DIAS FINES DE SEMANA Y FESTIVOS</t>
  </si>
  <si>
    <t>80101500;      81101500;      80101600</t>
  </si>
  <si>
    <t>44122017,44128004,4411515,40101810,441222003,43212201,44101805,44121634,44103112,44122104,44121631,43211507,44121502,44121615,44111618,44122104,44121615,44111507,43212104,412701,44121706,44122017,44121804,44121902,14111504,14111507,24112204,44122111,44101602,4121706,44121711,44100000,44111803,44121716,44101728,44121610 44121604,44122010,44121503,44121711,44121619,44121618,44121904,44103103</t>
  </si>
  <si>
    <t>COMPRA DE EQUIPOS Y SUMINISTROS DE OFICINA PARA LA GOBERNACIÓN DE ARAUCA.</t>
  </si>
  <si>
    <t xml:space="preserve"> Junio </t>
  </si>
  <si>
    <t xml:space="preserve">Minima Cuantia </t>
  </si>
  <si>
    <t>Al Consumo de Cerveza Nacional (Decreto 190/69)</t>
  </si>
  <si>
    <t xml:space="preserve">Junio </t>
  </si>
  <si>
    <t xml:space="preserve">(05) MESES </t>
  </si>
  <si>
    <t xml:space="preserve"> COFINANCIACIÓN DEL PROGRAMA DE ALIMENTACION ESCOLAR(RESOLUCIÓN 16480/2015, MINEDUCACIÓN</t>
  </si>
  <si>
    <t>90101603   80141902    82151705</t>
  </si>
  <si>
    <t xml:space="preserve">I.V.A  </t>
  </si>
  <si>
    <t>REALIZACIÓN DE ACTIVIDADES DE BIENESTAR SOCIAL PARA SERVIDORAS PÚBLICAS DE LA GOBERNACIÓN DE ARAUCA (DÍA DE LA MADRE)</t>
  </si>
  <si>
    <t>APOYO CON ENFOQUE DIFERENCIAL A LOS  ESTABLECIMIENTOS EDUCATIVOS OFICIALES DEL DEPARTAMENTO DE  ARAUCA PARA GARANTIZAR LA SOSTENIBILIDAD DE LA CONECTIVIDAD A TRAVES DEL PROGRAMA CONEXIÓN TOTAL IMPLEMENTADO POR EL MEN</t>
  </si>
  <si>
    <t>6 MES</t>
  </si>
  <si>
    <t>Licitacion pública</t>
  </si>
  <si>
    <t>SI</t>
  </si>
  <si>
    <t>SE SOLICITARON LA INCLUSION DE LAS VIGENCIAS FUTURAS A PLANEACION DPTAL PARA EL TRAMITE PERTINENTE</t>
  </si>
  <si>
    <t>ALEXANDER ARISMENDI VILLAMIZAR harismendi@arauca.gov.co 3108009130</t>
  </si>
  <si>
    <t>1 mes</t>
  </si>
  <si>
    <t>Estampilla Prodesarrollo Fronterizo (Ley 191/95) (Ordenanza 07E de 2013) $32.400.000</t>
  </si>
  <si>
    <t>RAMON RIOS LEON (Funcionario responsable: Luz Myriam Torres, correo:  agricultura@arauca.gov.co, telefono 3118302993)</t>
  </si>
  <si>
    <t>Agosto</t>
  </si>
  <si>
    <t>Selección abreviada de Menor cuantia</t>
  </si>
  <si>
    <t>Apoyo a la Difusion, promocion, participación cultural y artistica mediante la realizacion de eventos en los municipios del departamento de Arauca. (Promocion cultural e imagen a nivel nacional)</t>
  </si>
  <si>
    <t xml:space="preserve">Contratacion Directa </t>
  </si>
  <si>
    <t>Estampilla Procultura (Ordenanza 07E de 2013)</t>
  </si>
  <si>
    <t xml:space="preserve">Agosto </t>
  </si>
  <si>
    <t>Apoyo a la Difusion, promocion, participación cultural y artistica mediante la realizacion de eventos en los municipios del departamento de Arauca. (Evento cultural Dia Departamental del Llanero)</t>
  </si>
  <si>
    <t>20 DIAS</t>
  </si>
  <si>
    <t>Apoyo a la Difusion, promocion, participación cultural y artistica mediante la realizacion de eventos en los municipios del departamento de Arauca. (Evento Cultural Girara de Oro municipio de Tame)</t>
  </si>
  <si>
    <t>APOYO A LA PRESTACION DEL SERVICIO DE TRANSPORTE ESCOLAR PARA LAS INSTITUCIONES EDUCATIVAS DEL DEPARTAMENTO DE ARAUCA</t>
  </si>
  <si>
    <t>11 DIAS CALENDARIO ESCOLAR</t>
  </si>
  <si>
    <t xml:space="preserve">Apoyo al Desarrollo de Acciones y Estrategias para el fortalecimiento de la Comisión Regional de Competitividad del Departamento de Arauca. </t>
  </si>
  <si>
    <t>JOSE ALI DOMINGUEZ SECRETARIO DE PLANEACION DEPARTAMENTAL planeación@arauca.gov.co celular: 3204536876</t>
  </si>
  <si>
    <t>Superavit 10% Estampilla Procultura Red de Bibliotecas</t>
  </si>
  <si>
    <t>Apoyo a la realizacion del encuentro y formacion de bibliotecarios que integran la Red Departamental de bibliotecas del Departamento de Arauca.</t>
  </si>
  <si>
    <t>Apoyo a la Difusion, promocion, participación cultural y artistica mediante la realizacion de eventos en los Municipios Del Departamento De Arauca.</t>
  </si>
  <si>
    <t>Apoyo a la difusion, promocion, participación cultural y artistica mediante la realizacion de eventos en los municipios del departamento de Arauca. (evento cultural en el centro poblado el botalon Tame)</t>
  </si>
  <si>
    <t>Construcción Del Monumento Conmemoración Al Bicentenario En El Departamento De Arauca</t>
  </si>
  <si>
    <t>Mary Rocio Herrera Bernal Secretaria General Y desarrollo Institucional general@arauca.gov.co</t>
  </si>
  <si>
    <t xml:space="preserve">23121600 24131500 24131600 27112000  42192200 42211500 48101500 48101600 48101800 48102000 52141800 52121500  52151600  52151700 52151800 52152100 56101500 80101600 85151600 </t>
  </si>
  <si>
    <t>DESARROLLO DE ESTRATEGIAS PARA EL CIERRE DE BRECHAS A FAMILIAS EN POBREZA EXTREMA A TRAVÉS DE LA GENERACIÓN DE INGRESOS Y LA INCLUSIÓN SOCIAL, EN EL DEPARTAMENTO DE ARAUCA</t>
  </si>
  <si>
    <t>SELECCIÓN ABREVIADA - SUBASTA INVERSA</t>
  </si>
  <si>
    <t xml:space="preserve">ASIGNACIONES DIRECTAS </t>
  </si>
  <si>
    <t xml:space="preserve"> APROBADAS MEDIANTE ACUERDO 05 OCAD DEPARTAMENTAL.</t>
  </si>
  <si>
    <t>INTERVENTORIA TECNICA, ADMINISTRATIVA Y FINANCIERA PARA EL DESARROLLO DE ESTRATEGIAS PARA EL CIERRE DE BRECHAS A FAMILIAS EN POBREZA EXTREMA A TRAVÉS DE LA GENERACIÓN DE INGRESOS Y LA INCLUSIÓN SOCIAL, EN EL DEPARTAMENTO DE ARAUCA</t>
  </si>
  <si>
    <t>ASIGNACIONES DIRECTAS</t>
  </si>
  <si>
    <t>Apoyo a las Acciones que Fortalezcan el Emprendimiento y el sector Empresarial del Departamento de Arauca.</t>
  </si>
  <si>
    <t>4 Meses</t>
  </si>
  <si>
    <t>Desarrollo Faep (Ley 1530 de 2012)</t>
  </si>
  <si>
    <t>N/A</t>
  </si>
  <si>
    <t>Apoyo al Desarrollo de Estrategias que generen Empleo e ingresos a la Poblacion Araucana en Concordancia con la Politica de Empleo Decente.</t>
  </si>
  <si>
    <t>4 meses</t>
  </si>
  <si>
    <t>Desarrollo faep (Ley 1530 de 2012)</t>
  </si>
  <si>
    <t>Adquisicion De Medallas  Y Prendedores Como Estímulos Para Los Funcionarios Públicos De La Gobernación De Arauca</t>
  </si>
  <si>
    <t>10 Dias</t>
  </si>
  <si>
    <t>Septiembre</t>
  </si>
  <si>
    <t>Desahorro Faep (Ley 1530 de 2012)</t>
  </si>
  <si>
    <t>80111500 - 70122006 - 42121500</t>
  </si>
  <si>
    <t>Selección Abreviada de menor cuantia</t>
  </si>
  <si>
    <t>Funcionario responsable Empertriz Roman, correo:  agricultura@arauca.gov.co, telefono 8853231)</t>
  </si>
  <si>
    <t>Funcionario responsable Pedro Reina, correo:  agricultura@arauca.gov.co, telefono 8853231)</t>
  </si>
  <si>
    <t>Estampilla Prodesarrollo Fronterizo (Ley 191/95) (Ordenanza 07E del 2013)</t>
  </si>
  <si>
    <t>Funcionario responsable Magda Gomez, correo:  agricultura@arauca.gov.co, telefono 8853231)</t>
  </si>
  <si>
    <t xml:space="preserve">HONORARIOS PRESTACIÓN DE SERVICIOS PROFESIONALES PARA LAS DEPENDENCIAS DE LA GOBERNACIÓN DE ARAUCA </t>
  </si>
  <si>
    <t>AL CONSUMO DE LA CERVEZA NACIONAL ( DECRETO 190/69)</t>
  </si>
  <si>
    <t>SERVICIOS TÉCNICOS DE APOYO A LA GESTIÓN PARA EL PERSONAL DE LAS DEPENDENCIAS DE LA GOBERNACIÓN DE ARAUCA</t>
  </si>
  <si>
    <t>FORTALECIMIENTO DEL PROGRAMA DE GESTION DOCUMENTAL DE LA GOBERNACION DE ARAUCA</t>
  </si>
  <si>
    <t xml:space="preserve">82101903   82101905  82141505  </t>
  </si>
  <si>
    <t>85111704   85111514</t>
  </si>
  <si>
    <t>93141501   93141503   93141509  93141514</t>
  </si>
  <si>
    <t>IMPLEMENTACIÓN DE ESTRATEGIAS DE EDUCACIÓN Y GENERACIÓN DE CULTURA CIUDADANA HACIA UNA CIUDAD LIMPIA Y APROPIACIÓN CÍVICA DE LA INFRAESTRUCTURA PÚBLICA EN EL MUNICIPIO DE ARAUCA, DEPARTAMENTO DE ARAUCA</t>
  </si>
  <si>
    <t>AL CONSUMO DE LICORES NACIONALES (LEY14(83))</t>
  </si>
  <si>
    <t>FORTALECIMIENTO DE LA FUNCION ARCHIVISTICA DEPARTAMENTAL A TRAVES DE LA ARTICULACON DEL CONSEJO DEPARTAMENTAL DE ARCHIVO CON LAS ENTIDADES PUBLICAS.</t>
  </si>
  <si>
    <t xml:space="preserve">3 MESES </t>
  </si>
  <si>
    <t>Superavit</t>
  </si>
  <si>
    <t>43211500   45111600  44101500  43211700  44122000  44122100</t>
  </si>
  <si>
    <t>Mejoramiento y Optimizacion de las Redes de Alcantarillado Sanitario del Municipio de Arauca, Departamento de Arauca.</t>
  </si>
  <si>
    <t xml:space="preserve">Licitacion pública </t>
  </si>
  <si>
    <t>Desarrollo de Faep (ley 1530 de 2012)</t>
  </si>
  <si>
    <t>Interventoria Técnica, Administrativa, Finaciera y Ambiental a las Obras de Mejoramiento y Optimizacion de las Redes de Alcantarillado Sanitario del Municipio de Arauca, Departamento de Arauca.</t>
  </si>
  <si>
    <t xml:space="preserve">Concurso de Meritos </t>
  </si>
  <si>
    <t>Desarrollo de Faep (ley 1530 de 2012</t>
  </si>
  <si>
    <t>Apoyo Y Desarrollo De Programas De Vacunacion Para Disminuir Los Indices De Prevalencia De Las Enfermedades De Fiebre Aftosa En Los 07 Municipios Del Departamento De Arauca</t>
  </si>
  <si>
    <t xml:space="preserve">Rendimeintos Finacieros Regalias </t>
  </si>
  <si>
    <t>95101800 77111600</t>
  </si>
  <si>
    <t>Adquisicion De Areas De Interes Estrategica Para Acueductos Municipales Y Regionales En Los Terminos De La Ley 1450 De 2011, ART. 210.</t>
  </si>
  <si>
    <t xml:space="preserve">Apoyo Y Divulgación De Eventos Feriales A Nivel Local, Regional Y Nacional Como Apoyo A La Comercialización De Productos Agropecuarios De La Comunidad Del Departamento De Arauca(Feria De Tame) </t>
  </si>
  <si>
    <t>selección abreviada de minima cuantia</t>
  </si>
  <si>
    <t>80141900     80141600</t>
  </si>
  <si>
    <t xml:space="preserve">Apoyo Y Divulgación De Eventos Feriales A Nivel Local, Regional Y Nacional Como Apoyo A La Comercialización De Productos Agropecuarios De La Comunidad Del Departamento De Arauca(Ferias Del Departamento) </t>
  </si>
  <si>
    <t xml:space="preserve">3 Meses </t>
  </si>
  <si>
    <t>Estampilla Prodesarrollo Fronterizo (Ley 191/95) (Ordenanza 07E de 2013)($167.600.000) Estampilla Prodesarrollo Fronterizo ($2.500.000) Superavit Estampilla Prodesarrollo Fronterizo (Ley 191/95) $200.450.388; Superavit Rendimientos financieros Estampilla  Prodesarrollo Fronterizo  (Ley 191/95) Superavit Estampilla Prodesarrollo Fronterizo (Ley 191/95) $200.450.388), Superavit Rendimientos Financieros Estampilla Prodesarrollo Fronterizo (Ley 191/95) $4.220.058</t>
  </si>
  <si>
    <t>77101700 77101600</t>
  </si>
  <si>
    <t>Apoyo y fortalecimiento de las actividades de educacion ambiental en el Departamento de Arauca.</t>
  </si>
  <si>
    <t>*Estampilla Prodesarrollo Fronterizo (Ley 191/95) (Ordenanza 07E del 2013)          *Rendimientos financieros estampilla prodesarrollo fronterizo</t>
  </si>
  <si>
    <t>Apoyo Y Fortalecimiento De Las Actividades De Educacion Ambiental En El Departamento De Arauca (Apoyo A La Realizacion Del II Foro Ambiental En El Departamento De Arauca).</t>
  </si>
  <si>
    <t>1 meses</t>
  </si>
  <si>
    <t>Selección Abreviada de minima cuantia</t>
  </si>
  <si>
    <t xml:space="preserve">Mínima Cuantía </t>
  </si>
  <si>
    <t>EDWAR PORTILLO SECRETARÌA  DE GOBIERNO Y SEGURIDAD CIUDADANA</t>
  </si>
  <si>
    <t>Atención A La Población Vulnerable Por Emergencias O Desastres En El Departamento De Arauca - Construcción De Obra Temporal Con Bolsarenas En La Vereda El Torno Del Municipio De Arauca Departamento De Arauca</t>
  </si>
  <si>
    <t xml:space="preserve">08 DÍAS </t>
  </si>
  <si>
    <t>Selección Especial (Art. 66 Ley 1523 de 2012)</t>
  </si>
  <si>
    <t>93141507 80101506 80101509</t>
  </si>
  <si>
    <t>Implementacion De Acciones De Promocion Y Formacion De Mecanismos De Participacion Ciudadana. Objeto:  Fortalecimiento De Organismos De Accion Comunal Mediante La Implementacion De Acciones De Promocion Y Formacion De Mecanismos De Participacion Ciudadana En El Departamento De Arauca.</t>
  </si>
  <si>
    <t>2 Meses</t>
  </si>
  <si>
    <t>Minima Cuantia</t>
  </si>
  <si>
    <t>Subasta Inversa</t>
  </si>
  <si>
    <t>80101500, 80101600</t>
  </si>
  <si>
    <t>Fortalecimiento De Los Procesos De Aseguramiento De La Prestacion Del Servicio De Alcantarillado Y Aseo Mediante Apoyo Institucional A Los Municipios Y Prestadores De Servicios Publicos Domiciliarios Del Departamento De Arauca.</t>
  </si>
  <si>
    <t>Contratacion Directa</t>
  </si>
  <si>
    <t xml:space="preserve">Desahorro Faep (Ley 1530 de 2012) </t>
  </si>
  <si>
    <t>3 Meses</t>
  </si>
  <si>
    <t>CONSOLIDACIÓN Y FORTALECIMIENTO DE LOS PROCESOS DE PLANEACIÓN MUNICIPAL Y EL MEJORAMIENTO DE LAS COMPETENCIAS MUNICIPALES EN EL DEPARTAMENTO DE ARAUCA.</t>
  </si>
  <si>
    <t>Selección Abreviada Menor cuantía</t>
  </si>
  <si>
    <t>Implementacion De Las Normas Internacionales De Contabilidad - Publica  En El Departamento De Arauca.</t>
  </si>
  <si>
    <t>Licitacion publica</t>
  </si>
  <si>
    <t>Super avit al consumo de licores nacionales. Superavit al deguello de ganado mayor muicipio de arauca. Superavit sobretasa a la gasolina. Superavit al consumo de cerveza nacional. Superavit IVA. Superavit impuesto de registro y anotación. Superavit al cosnumo de cerveza extrangera, superavit gaceta departaemtal. IVA. rendimientos financieros.</t>
  </si>
  <si>
    <t>Super avit ingreso por margen de comercialización(regalias) articulo 156 del decreto 4923/2011. Superavit IVA. Al consumo de cerveza nacional. IVA</t>
  </si>
  <si>
    <t>Selección abreviada de menor cuantia</t>
  </si>
  <si>
    <t>Superavit IVA</t>
  </si>
  <si>
    <t>Fortalecimiento Del  Servicio De Transporte Escolar Para Los Estudiantes De Los Establecimientos Educativos Oficiales Del Departamento De Arauca.</t>
  </si>
  <si>
    <t>75 Dias Calendario Escolar</t>
  </si>
  <si>
    <t>Sistema General De Regalias - Fondo De Compensacion Regional</t>
  </si>
  <si>
    <t>Luis Arnulfo Florez Acosta, celular 3124314874- Profesional Universitario de la Secretaria de Educacion Departamental</t>
  </si>
  <si>
    <t xml:space="preserve">Fortalecimiento Del  Servicio De Transporte Escolar Para Los Estudiantes De Los Establecimientos Educativos Oficiales Del Departamento De Arauca.(Interventoria Tecnica, Administrativa Y Financiera) </t>
  </si>
  <si>
    <t>Concurso De Meritos</t>
  </si>
  <si>
    <t>1,5 Meses</t>
  </si>
  <si>
    <t xml:space="preserve">Septiembre </t>
  </si>
  <si>
    <t>Apoyo  Y Fortalecimiento de Las Actividades de Educación Ambiental en el Deparatmento de Arauca.</t>
  </si>
  <si>
    <t>Estampilla Prodesarrollo Fronterizo (Ley 191/95)(Ordenanza 07E del 2013)</t>
  </si>
  <si>
    <t>Apoyo y Fortalecimiento a la Participación de Instituciones y Comunidades Locales para el Desarrollo Sostenible y la Protección Ambiental del Departamento de Arauca.</t>
  </si>
  <si>
    <t>septiembre</t>
  </si>
  <si>
    <t>Contratación Directa</t>
  </si>
  <si>
    <t>Fondo De Seguridad</t>
  </si>
  <si>
    <t>Fortalecimiento Del Parque Automotor Del Esquema De Protección.</t>
  </si>
  <si>
    <t>1 Mes</t>
  </si>
  <si>
    <t>Licitación Publica</t>
  </si>
  <si>
    <t>Adquisicón De Tecnologia Para Labores De Seguridad En El Departamento De Arauca.</t>
  </si>
  <si>
    <t>82101801 / 82101900 / 83121700 / 80101509 / 93141700</t>
  </si>
  <si>
    <t>Implementación De Una Estrategia De Comunicación Para La Socialización  De Acciones En Cultura Y Seguridad Ciudadana.</t>
  </si>
  <si>
    <t xml:space="preserve">Minima Cuantía </t>
  </si>
  <si>
    <t>Fortalecimiento y Asistencia Técnica para la Promoción, Gestión y Acceso a la vivienda Digna en el Departamento de Arauca.</t>
  </si>
  <si>
    <t>2 Meses y Medio</t>
  </si>
  <si>
    <t>14111500  14111700  14111800  31201500  44103100  44121500 44121600  44121700  44122000  46181800  50161500 50201700 51102700</t>
  </si>
  <si>
    <t xml:space="preserve">Compra de Artículos de Oficina y Cafetería para el Despacho de la Gobernación de Arauca </t>
  </si>
  <si>
    <t xml:space="preserve">1 Mes </t>
  </si>
  <si>
    <t xml:space="preserve">I.V.A- Impuesto de Registro y Anotación </t>
  </si>
  <si>
    <t>Luz Viviana Pérez Santos Asesora del Despacho Despacho@arauca.gov.co</t>
  </si>
  <si>
    <t>Elaboración Del Plan Estratégico De Imagen E Identidad Institucional Y Comunicación Virtual De La Gobernación De Arauca</t>
  </si>
  <si>
    <t>Selección Abreviada De Menor Cuantía</t>
  </si>
  <si>
    <t>Fumigación Y Control De Plagas De Los Bienes Inmuebles De Propiedad De La Gobernación De Arauca</t>
  </si>
  <si>
    <t>Mínima Cuantía</t>
  </si>
  <si>
    <t>Adquisición De Licencias Antivirus Para 310 Equipos (Pc De Escritorio, Portátiles Y Servidores) De La Gobernación De Arauca</t>
  </si>
  <si>
    <t xml:space="preserve">Fortalecimiento Y Divulgación Del Sistema De Gestión De Calidad De La Gobernación De Arauca </t>
  </si>
  <si>
    <t xml:space="preserve">2 Meses </t>
  </si>
  <si>
    <t>Al Consumo de Cerveza nacional (Decreto 190/69)</t>
  </si>
  <si>
    <t>72121400  72101500  72103300</t>
  </si>
  <si>
    <t>Mejoramiento Y Adecuación De Las Instalaciones De La Asamblea Departamental</t>
  </si>
  <si>
    <t>Contración Directa</t>
  </si>
  <si>
    <t>Prestación De Servicios Para La Calificación De Capacidad De Pago Del Departamento De Arauca</t>
  </si>
  <si>
    <t>90101603   80141902</t>
  </si>
  <si>
    <t>Realización De Actividades Lúdico Recreativas Para Los Pensionados Adscritos Al Fondo Departamental De Pensiones Del Departamento De Arauca (Día Del Pensionado Y Fiesta De Fin De Año)</t>
  </si>
  <si>
    <t>93141700    93141500   83121500      86101700</t>
  </si>
  <si>
    <t>Apoyo Y Fortalecimiento De  Las Bibliotecas Que Integran La Red Departamental De Bibliotecas Públicas En Los Municipios Del Departamento De Arauca.</t>
  </si>
  <si>
    <t xml:space="preserve"> Contratacion Directa </t>
  </si>
  <si>
    <t xml:space="preserve"> Estampilla Procultura (Ordenanza 07E de 2013, $700.000.000,00)                                  Desahorro Faep (Ley 1530 de 2012, 547.195.994,6)                                          Rendimientos Financieros Regalías (112.804.005,4)</t>
  </si>
  <si>
    <t>93141702 93141700    93141500</t>
  </si>
  <si>
    <t>Difusión, Promoción Y Desarrollo De La Cultura Local Y Universal A Través De La Lectura En El Departamento De Arauca</t>
  </si>
  <si>
    <t>Superavit Rendimientos Financieros 10%   Estampilla Procultura Red de Bibliotecas- Dpto de Arauca,  $28.137.779,11  Superavit Estampilla Procultura (Ordenanza 07E de 2013, 41.570.807,87) Superavit 10% Estampilla    Procultura Red de Bibliotecas,$ 80.291.413,02</t>
  </si>
  <si>
    <t>Apoyo A La Difusión, Promoción, Participación Cultural Y Artística Mediante La Realización De Eventos En Los Municipios Del Departamento De Arauca.  "Voces Infantiles Rastreando Talentos Muncipio  Arauquita "</t>
  </si>
  <si>
    <t xml:space="preserve"> Apoyo A La Difusión, Promoción, Participación Cultural Y Artística Mediante La Realización De Eventos En Los Municipios Del Departamento De Arauca.  "Evento Cultural Reyes Del Joropo Municipio De Tame."</t>
  </si>
  <si>
    <t>Apoyo A La Difusion, Promocion, Participación Cultural Y Artistica Mediante La Realizacion De Eventos En Los Municipios Del Departamento De Arauca.(Evento Ludico Cultural Preambulo Bicentenario Municipio De Tame)</t>
  </si>
  <si>
    <t>Superavit Estampilla Procultura (Ordenanza 07E de 2013)</t>
  </si>
  <si>
    <t>Faep (Ley 1530 de 2012) ($44,000,000)</t>
  </si>
  <si>
    <t>8 Meses</t>
  </si>
  <si>
    <t>Faep (Ley 1530 de 2012) ($985,250,000)</t>
  </si>
  <si>
    <t>56011700   56101901  72153606  30170000  72153000  72152605  72152500  30162400</t>
  </si>
  <si>
    <t>Adecuación Y Mejoramiento De La Infraestructura Física De Las Áreas De La Gobernación De Arauca.</t>
  </si>
  <si>
    <t>Selección Abreviada de  Subasta Inversa</t>
  </si>
  <si>
    <t>Fortalecimiento De Instancias De Planicicacion Y Participacion Ciudadana En La Toma De Desiciones Y El Ejercicio De Planificacion Del Departamento Dirigido A Consejeros Territoriales Municipales Y Departamental</t>
  </si>
  <si>
    <t xml:space="preserve">Desahorro Faep (Ley 1530 De 2012) </t>
  </si>
  <si>
    <t>Dotación De Calzado Y Vestido De Labor Para   El Personal Directivo Docente De Los Establecimientos Educativos Oficiales  Del Departamento De Arauca. (Ley 70/88 Y Decreto Reglamentario N°1978/89)</t>
  </si>
  <si>
    <t>Fortalecimiento De La Eficiencia Y Calidad Educativa A Través De La Realización Del Foro Educativo Departamental De Arauca</t>
  </si>
  <si>
    <t>Rendimientos financieros - s.g.p. Educación prestación de servicios</t>
  </si>
  <si>
    <t>Fortalecimiento A La Gestión Educativa Institucional Y De Sus Establecimientos Educativos Mejorando Su Capacidad Para Cumplir Las Funciones De Dirección De La Educación (Plan De Apoyo Al Mejoramiento De La Calidad Educativa "Pam")</t>
  </si>
  <si>
    <t xml:space="preserve">Implementación Del Modelo Integral De Atención En Educación En El Departamento De Arauca </t>
  </si>
  <si>
    <t>Mejoramiento De La Infraestructura Educativa Para Instituciones Que Implementan La Jornada Única En El Departamento De Arauca</t>
  </si>
  <si>
    <t>6 Meses</t>
  </si>
  <si>
    <t xml:space="preserve">SI </t>
  </si>
  <si>
    <t xml:space="preserve"> Desahorro Faep (Ley 1530 de 2012) Valor 500.000.000</t>
  </si>
  <si>
    <t>Fortalecimiento de la educación inclusiva ( Nee) En Los Establecimientos Educativos Del Departamento De Arauca (Fuente De Financiación: Rendimientos Financieros Regalías)</t>
  </si>
  <si>
    <t>Adquisición De Elementos, Materiales, Equipos E Insumos Para El Desarrollo Del Proceso Educativo De Las Instituciones Educativas Oficiales Del Departamento De Arauca</t>
  </si>
  <si>
    <t>Desahorro Faep (Ley 1530 de 2012</t>
  </si>
  <si>
    <t>12 Meses</t>
  </si>
  <si>
    <t>Noviembre</t>
  </si>
  <si>
    <t xml:space="preserve"> Desahorro Faep (Ley 1530 de 2012) VALOR 42.422.467,79</t>
  </si>
  <si>
    <t>(Fuente de Financiación: Rendimientos Financieros Regalías)</t>
  </si>
  <si>
    <t xml:space="preserve">Implementación De Programas De Educación Indígena  En Los 04 Cein Del Departamento De Arauca </t>
  </si>
  <si>
    <t>Fuente de Financiación: Rendimientos Financieros Regalías</t>
  </si>
  <si>
    <t xml:space="preserve">Capacitación, Bienestar Social Y Estímulos Para Los Servidores Públicos Del Sector Educativo Del Departamento De Arauca, Financiados Con Recursos Del Sgp-Educación </t>
  </si>
  <si>
    <t>(Fuente de Financiación: Asignación por Población Atendida -SGP-)</t>
  </si>
  <si>
    <t>Apoyo A La Realización De Eventos Culturales Para Construcción De Paz En El Departamento De Arauca</t>
  </si>
  <si>
    <t>Recursos De La Vigencia Para El Funcionamiento Del Sistema</t>
  </si>
  <si>
    <t xml:space="preserve">Octubre </t>
  </si>
  <si>
    <t>77101500  77101600  77101700  80101600</t>
  </si>
  <si>
    <t xml:space="preserve">Desarrollo Faep (Ley 1530 de 2012) </t>
  </si>
  <si>
    <t>Ordenanza No. 010E de 2016</t>
  </si>
  <si>
    <t>Funcionario responsable Magda Gomez:  agricultura@arauca.gov.co, telefono 8853231)</t>
  </si>
  <si>
    <t>7 meses</t>
  </si>
  <si>
    <t>10101500 10151500 80111500  21101600</t>
  </si>
  <si>
    <t>18 meses</t>
  </si>
  <si>
    <t>Funcionario responsable German Anzola, correo:  agricultura@arauca.gov.co, telefono 8853231)</t>
  </si>
  <si>
    <t>10101500 10151500 80111500 21101600</t>
  </si>
  <si>
    <t>RAMON RIOS LEON, Funcionario responsable Francisco Javier Mendoza Niño, correo:  agricultura@arauca.gov.co, telefono 8853231)</t>
  </si>
  <si>
    <t>Concurso de Meritos</t>
  </si>
  <si>
    <t>10151500  10171600  10171504  21101600</t>
  </si>
  <si>
    <t>13 meses</t>
  </si>
  <si>
    <t>10152000 10161500 10171500  10171700 10191500 70131700 70141600  70141700 80101500 80101600</t>
  </si>
  <si>
    <t>8 meses</t>
  </si>
  <si>
    <t>Funcionario responsable Alvaro Sepulveda Marquez, correo:  agricultura@arauca.gov.co, telefono 8853231)</t>
  </si>
  <si>
    <t>93131702 80111500</t>
  </si>
  <si>
    <t>6 meses</t>
  </si>
  <si>
    <t>Funcionario responsable Trino Torres, Emperatriz Roman correo:  agricultura@arauca.gov.co, telefono 8853231)</t>
  </si>
  <si>
    <t>Al Consumo De Cerveza Nacional (Decreto 190/69)</t>
  </si>
  <si>
    <t xml:space="preserve">Contratación Directa  </t>
  </si>
  <si>
    <t>10 Meses</t>
  </si>
  <si>
    <t xml:space="preserve">LUZ MARINA RODRIGUEZ CASTRO.gobierno@arauca.gov.co </t>
  </si>
  <si>
    <t>Convenio Interadministrativo 025 /2013 Celebrado Entre La Federación Nacional De Departamentos Y El Departamento De Arauca</t>
  </si>
  <si>
    <t>Apoyo Al Programa De Implementación De Jornadas Escolares Complementarias En Los Establecimientos Educativos Del Depto. De Arauca</t>
  </si>
  <si>
    <t xml:space="preserve">Selección Abreviada De Menor Cuantía </t>
  </si>
  <si>
    <t xml:space="preserve">Construcción Del Modelo  Pedagógico Pertinente Con El Desarrollo Regional Del Departamento De Arauca </t>
  </si>
  <si>
    <t>Superávit Impuesto de Registro y Anotación</t>
  </si>
  <si>
    <t xml:space="preserve">Fortalecimiento De La Inclusión Social  De La Población Afro descendiente Mediante El Acceso A La Educación Técnica O  Superior  En El Departamento De Arauca </t>
  </si>
  <si>
    <t xml:space="preserve">Apoyo Al   Desarrollo Del Proyecto De Etnoeducación Para La Población Afro descendiente  Del Departamento De Arauca </t>
  </si>
  <si>
    <t>Selección Abreviada de Menor Cuantía</t>
  </si>
  <si>
    <t xml:space="preserve"> Contratación Directa </t>
  </si>
  <si>
    <t>Superávit Estampilla Pro cultura (Ordenanza 07E de 2013)</t>
  </si>
  <si>
    <t>Apoyo A La Promoción Cultural Y  Artística En Las Instituciones Educativas A Través De La Realización De Los Eventos Escolares En El Departamento De Arauca</t>
  </si>
  <si>
    <t xml:space="preserve">Superávit Rendimientos Financieros Estampilla Pro cultura (Ordenanza 07E de 2013), $51.929.136,77)                                  Superávit Estampilla Pro cultura  (298.070.863,23)      </t>
  </si>
  <si>
    <t>Apoyo A La Formación Artística A Personas Víctimas Del Conflicto Armado Del Departamento De Arauca.</t>
  </si>
  <si>
    <t>Fortalecimiento De La Secretaria De Planeación Como Secretaria Técnica Del Ocad Región Del Llano</t>
  </si>
  <si>
    <t>IMPLEMENTACION DE ACCIONES DE ASISTENCIA TECNICA Y GESTION AMBIENTAL EN EL DEPARTAMENTIO DE ARAUCA</t>
  </si>
  <si>
    <t>APOYO A PROYECTOS PRODUCTIVOS DEL SECTOR AGROPECUARIO Y ALIANZAS PRODUCTIVAS EN EL DEPARTAMENTO DE ARAUCA .</t>
  </si>
  <si>
    <t>APOYO A PROYECTOS PRODUCTIVOS DEL SECTOR AGROPECUARIO Y ALIANZAS PRODUCTIVAS EN EL DEPARTAMENTO DE ARAUCA</t>
  </si>
  <si>
    <t>IMPLEMENTACION DE UN PROYECTO DE SEGURIDAD ALIMENTARIA BAJO LA MODALIDAD DE RESA RURAL EN EL DEPARTAMENTO DE ARAUCA.</t>
  </si>
  <si>
    <t>APOYO AL ESTABLECIMIENTO Y  FOMENTO DE CULTIVOS PROMISORIOS EN EL DEPARTAMENTO DE ARAUCA.</t>
  </si>
  <si>
    <t>INTERVENTORIA TECNICA, ADMINISTRATIVA, FINANCIERA Y AMBIENTAL AL PROYECTO: APOYO AL ESTABLECIMIENTO Y  FOMENTO DE CULTIVOS PROMISORIOS EN EL DEPARTAMENTO DE ARAUCA.</t>
  </si>
  <si>
    <t>APOYO A LA CONSERVACION Y MANTENIMIENTO DEL STATUS SANITARIO DEL DEPARTAMENTO DE ARAUCA</t>
  </si>
  <si>
    <t>12 meses</t>
  </si>
  <si>
    <t xml:space="preserve">Implementación De Pedagogías Para Formación De Lideres Y Generación De Capacidades Comunitarias </t>
  </si>
  <si>
    <t xml:space="preserve">Menor Cuantía </t>
  </si>
  <si>
    <t xml:space="preserve">SI  Ordenanza 010E De 2016 </t>
  </si>
  <si>
    <t>JOSE ARISMENDY RODRIGUEZ SECRETARIA DE GOBIERNO Y SEGURIDAD CIUDADANA.desarrollocomunitario@arauca.gov.co. Cel. 3166246970</t>
  </si>
  <si>
    <t>Impuesto de Registro y Anotación ($ 24.000.000), al Consumo de Tabaco Y Cigarrillo Extranjero ($ 16.000.000), Al Consumo de Cerveza Nacional (Decreto 190/69) ($ 145.816.639.73), Al Consumo de Licores Nacionales (Ley 14(83) ($18.000.000), I.V.A. ($318.405.800), Superávit Otros Ingresos no Tributarios  ($14.256.511,64), Desarrollo Faep´(Ley 1530 de 2012) ($ 43.302.105,01), Superávit Fondo de Gestión del Riesgo de Desastres Cta. 41423 ($ 133.700.425,70), Desarrollo Faep (Ley 1530 de 2012) ($ 52.113.538,63)</t>
  </si>
  <si>
    <t>Mercedes Rincón Espinel cel.: 3155761821</t>
  </si>
  <si>
    <t xml:space="preserve">Selección Abreviada de Menor Cuantía </t>
  </si>
  <si>
    <t>Logística, Compra Y Suministro De Elementos Para El  Apoyo  A Los Procesos De Incrementos Del Recaudo En El Departamento De Arauca</t>
  </si>
  <si>
    <t xml:space="preserve"> Septiembre </t>
  </si>
  <si>
    <t xml:space="preserve">Manuel Calderón Sánchez Secretario de Hacienda Departamental telefono:3158703142 hacienda@arauca.gov.co </t>
  </si>
  <si>
    <t>Apoyo a las Acciones Integrales Del Plan de Convivencia Ciudadana para la Prevención del Delito y Atención de Eventos que Afecten el respeto a la vida de la Comunidad Araucana (Desarrollo de una Estrategia para la Prevención Y Protección De Los Jóvenes Y Adolescentes En Situación De riesgo En El Departamento De Arauca (Colombiao)</t>
  </si>
  <si>
    <t xml:space="preserve">SI (Ordenanza 010E de 2016) </t>
  </si>
  <si>
    <t>"Estudios, Diseños Y Formulacion De Proyectos Para El Mejoramiento Y Oportunidad De La Inversion En El Departamento De Arauca". - Estudio Para La Transformacion Integral Del Territorio Con Zonas De Cultivos Ilicitos En El Departamento De Arauca</t>
  </si>
  <si>
    <t>"Estudios, Diseños Y Formulacion De Proyectos Para El Mejoramiento Y Oportunidad De La Inversion En El Departamento De Arauca". - Interventoria Tecnica, Administrativa Y Ambiental Al Proyecto Estudios Para El Manejo Del Caudal Del Brazo Gaviotas, Rio Arauca, Municipio De Arauquita, Departamento De Arauca</t>
  </si>
  <si>
    <t>Faep (Ley 1530 de 2012) ($60,000,000)</t>
  </si>
  <si>
    <t>JOSE ALI DOMINGUEZ MARTINEZ, Secretario de Planeación Departamental- planeación@arauca.gov.co, 3204536876</t>
  </si>
  <si>
    <t> Apoyo a los Procesos de Rendición de Cuentas a la Ciudadania en el Departamento de Arauca.</t>
  </si>
  <si>
    <t>Superavit I.V.A.</t>
  </si>
  <si>
    <t>Desarrollo de estrategias de   lectura a niños, niñas, adolescentes con el fin de facilitar y promover la disponibilidad y el acceso a la información  y a la cultura con oportunidad a la población araucana</t>
  </si>
  <si>
    <t>Apoyo a la formacion artistica en instrumentos de viento y percusion para creacion de la sinfonica juvenil del Departamento de Arauca</t>
  </si>
  <si>
    <t>Apoyo a la Promoción de programas de lectura de la biblioteca pública en espacios públicos  del municipio de Arauca, Departamento de Arauca.</t>
  </si>
  <si>
    <t>Divulgacion, difusion de la imagen cultural y artistica para el posicionamiento y reconocimiento cultural del departamento de arauca (eventos culturales veredales en el municipio de arauca y cravo norte).</t>
  </si>
  <si>
    <t>Divulgacion, difusion de la imagen cultural y artistica para el posicionamiento y reconocimiento cultural del departamento de arauca (Evento ludico recreativo en los municipios del departamento de Arauca).</t>
  </si>
  <si>
    <t>Apoyo a la difusión, promoción, participación cultural y artística mediante la realización de eventos en los Municipios Del Departamento De Arauca. (Eventos Culturales Municipio De Arauca, Tame, Saravena, Arauquita, Puerto Rondon Y Fortul).</t>
  </si>
  <si>
    <t>Superavit Estampilla Procultura (Ordenanza 07E de 2013 $ 232.052.284,86), Estampilla Procultura (Ordenanza 07E de 2013, 177.947.715,14),  ( Rendimientos Financieros Estampilla Procultura, $40.000.000,00)</t>
  </si>
  <si>
    <t>Apoyo al fortalecimiento del patrimonio material e inmaterial en el departamento de arauca. (promoción y difusión de la danza del paloteo: enseñando nuestra identidad y tradición cultural araucana.</t>
  </si>
  <si>
    <t>2.5 MESES</t>
  </si>
  <si>
    <t xml:space="preserve">Superavit Iva Telefonía Móvil  </t>
  </si>
  <si>
    <t>Apoyo a programas culturales a la poblacion con discapacidad en el Departamento de Arauca (Promoción del patrimonio histórico y cultural de Arauca en la población con discapacidad auditiva del municipio de Arauca).</t>
  </si>
  <si>
    <t>Superavit Iva Telefonía Móvil $9.107.092; Estampilla procultura; Estampilla Procultura (Ordenanza 07E de 2013, $50.000.000,00)</t>
  </si>
  <si>
    <t>Apoyo al fortalecimiento del patrimonio material e inmaterial en el departamento de Arauca. (visibilización de la negrera como manifestación cultural de nuestra identidad arauquiteña: danza, canto, música he historia).</t>
  </si>
  <si>
    <t>Mejoramiento De  La Infraestructura Física De La Institución Educativa Andrés Bello Del Centro Poblado La Paz Del Municipio De Arauquita, Departamento De Arauca</t>
  </si>
  <si>
    <t>Seleccion Abreviada De Menor Cuantia</t>
  </si>
  <si>
    <t>SI Ordenanza No. 010E de 2016</t>
  </si>
  <si>
    <t>Funcionarios responsables Oscar Diaz, correo:  odiaz@arauca.gov.co, telefono 3163793789</t>
  </si>
  <si>
    <t>Licitación Pública</t>
  </si>
  <si>
    <t>Apoyo de acciones en cumplimiento de la politica publica para la atencion integral a la primera infancia en el Departamento de arauca</t>
  </si>
  <si>
    <t>Selección Abreviada Menor Cuantia</t>
  </si>
  <si>
    <t>NELSY GELVES LAGUADO PROFESIONAL UNIVERSITARIO SECRETARIA DESARROLLO SOCIAL. infanciadolescencia@arauca.gov.co</t>
  </si>
  <si>
    <t>Apoyo a la realizacion de acciones para la proteccion integral para la infancia en el departamento de arauca</t>
  </si>
  <si>
    <t>Superavit Reintegros I.V.A. ($180.000) / Superavit Saldos de Empréstitos (29.994.190,75) / Superavit Excedentes Fonpet en virtud del Decreto No. 4105/2004, Resolución 1371 del 13 de Mayo de 2.015 Minhacienda (119.825.809,25)</t>
  </si>
  <si>
    <t>Fortalecimiento de las estrategias de protección y prevención de la garantía de derechos de la adolescencia en el  Departamento de Arauca</t>
  </si>
  <si>
    <t xml:space="preserve"> Desahorro Faep (Ley 1530 de 2012)</t>
  </si>
  <si>
    <t>Desarrollo de estrategias que fortalezcan la familia y mejoren la convivencia familiar en el Departamento de Arauca</t>
  </si>
  <si>
    <t>Rendimientos Excedentes Fonpet en virtud del Decreto No. 4105/2004, Resolución 1371 del 13 de Mayo de 2.015 Minhacienda ($104.365.875,91) / Superavit Rendimientos Financieros Regalías ($200.000.000) / Superavit Desahorro Faep (Ley 1530 de 2012) ($54.663.579,89)</t>
  </si>
  <si>
    <t>Difusión y promoción de la política pública Departamental de Juventud  "Arauca joven, una apuesta para el desarrollo"</t>
  </si>
  <si>
    <t>Minima Cuantía</t>
  </si>
  <si>
    <t>Superavit Excedentes Fonpet en virtud del Decreto No. 4105/2004, Resolución 1371 del 13 de Mayo de 2.015 Minhacienda ($35.000.000)</t>
  </si>
  <si>
    <t xml:space="preserve">Implementación de Iniciativas juveniles   de paz  con enfoque diferencial en el departamento. </t>
  </si>
  <si>
    <t xml:space="preserve">Fortalecimiento a los procesos de participación e inclusión juvenil en los espacios socio-politicos bajo el enfoque diferencial en el departamento de Arauca </t>
  </si>
  <si>
    <t>93141501 90111600    80101600       93141500       93141506</t>
  </si>
  <si>
    <t>Apoyo a  los procesos de generación de trabajo asociativo, emprendimientos productivos e ingresos para mujeres de la zona urbana y rural del Depto de Arauca</t>
  </si>
  <si>
    <t>Superavit Desahorro Faep (Ley 1530 de 2012) ($125.933.970,4) / Desahorro Faep (Ley 1530 de 2012) ($300.000.000) / Rendimientos Financieros FAEP ($63.618.474,62) / Rendimientos Financieros Departamento de Arauca- Saldos Empréstitos ($42.129.590) / Rendimientos Excedentes Fonpet en virtud del Decreto No. 4105/2004, Resolución 1371 del 13 de Mayo de 2.015 Minhacienda ($168.317.964,98)</t>
  </si>
  <si>
    <t xml:space="preserve">93141501 90111600    80101600        93141506        90111600    </t>
  </si>
  <si>
    <t>Desarrollo de un programa en promocion de mecanismos de participación ciudadana y control social a mujeres con enfoque diferencial del Departameno de Arauca</t>
  </si>
  <si>
    <t>93141501 90111600    80101600       93141500       93141506       90111600</t>
  </si>
  <si>
    <t>Desarrollo de acciones para la  prevenciòn de violencias basadas en género, promoción y reconocimiento de Derechos con enfoque diferencial  de las Mujeres, Niñas y Adolescentes  Urbano Rural del Departamento de Arauca</t>
  </si>
  <si>
    <t>Rendimientos Financieros FAEP</t>
  </si>
  <si>
    <t>Implementaciòn de acciones para  la prevención, atención y protección de lucha contra la trata de personas en el Depto de Arauca</t>
  </si>
  <si>
    <t>Desarrollo de acciones para la promocion,  reconocimiento y respeto de los derechos humanos y garantias de participación de las personas con orientación sexual e identidad de género diversa en el Depto de Arauca</t>
  </si>
  <si>
    <t>Apoyo a procesos de emprendimiento productivo y generaciòn de ingresos para la poblaciòn LGTBI del Depto de Arauca</t>
  </si>
  <si>
    <t>Apoyo a acciones de la Política Departamental de discapacidad e inclusiòn social como garantia del mejoramiento de la calidad de vida  y apoyo psicosocial  a las personas con discapacidad y su entorno familiar del Departamento de Arauca</t>
  </si>
  <si>
    <t>LUZ MARY GUTIERREZ PROFESIONAL UNIVERSITARIO CEL: 3108303088 SECRETARIA DESARROLLO SOCIAL desarrollosocial@arauca.gov.co</t>
  </si>
  <si>
    <t>Selección abrevia Da Menor Cuantia</t>
  </si>
  <si>
    <t>Rendimientos Financieros FAEP ($15.253.792,57) // Desahorro Faep (Ley 1530 de 2012) ($184.746.207,43)</t>
  </si>
  <si>
    <t>Apoyo para el  acceso a la educación superior, tecnologica  o técnica a la población con discapacidad del Departamento de Arauca</t>
  </si>
  <si>
    <t>12 MESES</t>
  </si>
  <si>
    <t>80101600 93141500</t>
  </si>
  <si>
    <t>Apoyo a proyectos de emprendimiento empresarial productivos y asociativos para personas en condición de discapacidad y su Red de cuidado  en el Departamento de Arauca</t>
  </si>
  <si>
    <t>Desahorro Faep (Ley 1530 de 2012) ($140.000.000) / Rendimientos Financieros Regalías ($60.000.000)</t>
  </si>
  <si>
    <t>93131600 93131608 93131611</t>
  </si>
  <si>
    <t>Apoyo a la Seguridad Alimentaria,  nutricional  y atención integral de las personas mayores priorizados por los centros  vida  del Depto de Arauca</t>
  </si>
  <si>
    <t>Superavit Rendimientos Financieros Estampilla Pro-Adulto Mayor ($38.376.563,21) / Superavit Estampilla Pro-Adulto Mayor ($826.472.702,83) /  Estampilla Pro-Adulto Mayor ($510.000.000) / Rendimientos Financieros Estampilla Pro-Adulto Mayor ($21.000.000)</t>
  </si>
  <si>
    <t>Superavit Rendimientos Financieros Estampilla Pro-Adulto Mayor ($38.376.563,21) / / Rendimientos Financieros Estampilla Pro-Adulto Mayor ($3.832.702,83)</t>
  </si>
  <si>
    <t>Mejoramiento, adecuación, dotación y  funcionamiento de los centros de bienestar  para las personas mayores  en el Departamento de Arauca</t>
  </si>
  <si>
    <t>Superavit Rendimientos Financieros Estampilla Pro-Adulto Mayor ($16.447.098,52) / Superavit Estampilla Pro-Adulto Mayor ($354.202.586,92) / Estampilla Pro-Adulto Mayor ($240.000.000) / Rendimientos Financieros Estampilla Pro-Adulto Mayor ($9.000.000)</t>
  </si>
  <si>
    <t xml:space="preserve">Construcción segunda fase  del centro vida  para personas mayores en el Centro poblado de Caranal del Municipio de Fortul, Departamento de Arauca </t>
  </si>
  <si>
    <t>80101600- 93141500-93141501- 93141503- 90111600</t>
  </si>
  <si>
    <t>Fortalecimiento organizacional y cultural de   la  Población Afrodescendiente  del  Departamento de arauca.</t>
  </si>
  <si>
    <t>Implementacion  de  Proyectos  productivos para  el  Fortalecimiento de  los derechos económicos y politicos  de  la  Población Afrodescendiente  del  Departamento de Arauca</t>
  </si>
  <si>
    <t>NOVIEMBRE</t>
  </si>
  <si>
    <t>Superavit Desahorro Faep (Ley 1530 de 2012) ($150.000.000) / Rendimientos Financieros FAEP ($130.850.000)</t>
  </si>
  <si>
    <t>Fortalecimiento de la autonomia y territorio mediante estrategia de sistema de produccion propio de los pueblos indigenas del Departamento de Arauca</t>
  </si>
  <si>
    <t>Apoyo al restablecimiento de derechos  a los indigenas con consumo de sustancias psicoactiva en el Departamento de Arauca</t>
  </si>
  <si>
    <t>Reintegros Participación Regalías Petrolíferas ($48.758.302,27) / Superavit Desahorro Faep (Ley 1530 de 2012) ($200.000.000)</t>
  </si>
  <si>
    <t>80101600- 93140000</t>
  </si>
  <si>
    <t>Fortalecimiento  de la mesa Departamental  de concertación Indígena en el Departamento  de Arauca</t>
  </si>
  <si>
    <t>Al Consumo de Cerveza Nacional (Decreto 190/69) ($11.605.000) / Al Deguello de Ganado Mayor Otros Municipios (Ley 14/83) (Ordenanza 07E de 2013) ($16.308.000) / I.V.A. ($22.087.000)</t>
  </si>
  <si>
    <t>93140000 93141501</t>
  </si>
  <si>
    <t>Apoyo para la  Atención a mujeres indígenas cabeza de hogar y en situación de desplazamiento y otros hechos victimizantes en el Departamento de Arauca</t>
  </si>
  <si>
    <t>Desahorro Faep (Ley 1530 de 2012) ($21.396.000) / Rendimientos Financieros Regalías ($78.604.000)</t>
  </si>
  <si>
    <t>80101600- 93140000 93141503</t>
  </si>
  <si>
    <t>Apoyo a los procesos de retornos y reubicaciones a comunidades indigenas en el marco de los autos 382 y sentencia T-091 en el Departamento  de Arauca</t>
  </si>
  <si>
    <t>Desahorro Faep (Ley 1530 de 2012) ($114.068.222,55) / Superavit Al Consumo de Licores Extranjeros (Ley 14/83) ($5.074.102,23)  / Reintegros Participación Regalías Petrolíferas ($10.353.474,83)</t>
  </si>
  <si>
    <t>80101600 93140000 90111600</t>
  </si>
  <si>
    <t>Desarrollo de acciones para la atención Integral a los indígenas de la tercera edad del Departamento de Arauca</t>
  </si>
  <si>
    <t xml:space="preserve">Apoyo al proceso de Caracterización de la población víctima en el Departamento de Arauca </t>
  </si>
  <si>
    <t xml:space="preserve">OCTUBRE </t>
  </si>
  <si>
    <t xml:space="preserve">6 meses </t>
  </si>
  <si>
    <t>Superavit Excedentes Fonpet en virtud del Decreto No. 4105/2004, Resolución 1371 del 13 de Mayo de 2.015 Minhacienda ($23.581.107,95) / Superavit Rendimientos Financieros Regalías ($176.949.176,70)</t>
  </si>
  <si>
    <t>80101600          90111600     93141500  90111600</t>
  </si>
  <si>
    <t>Apoyo y Fortalecimiento a la Mesa Departamental de participación de víctimas de Arauca</t>
  </si>
  <si>
    <t xml:space="preserve">12 meses </t>
  </si>
  <si>
    <t>Superavit Excedentes Fonpet en virtud del Decreto No. 4105/2004, Resolución 1371 del 13 de Mayo de 2.015 Minhacienda</t>
  </si>
  <si>
    <t>80101600          90111600     93141500</t>
  </si>
  <si>
    <t xml:space="preserve">Apoyo a la operatividad del Comité  Departamental de Justicia Transicional  </t>
  </si>
  <si>
    <t>10 meses</t>
  </si>
  <si>
    <t>Al Consumo de Cerveza Nacional (Decreto 190/69) ($45.785.000) / Al Consumo de Cerveza Extranjera (Decreto 190/69) ($2.610.000) / Gaceta Departamental ($1.455.000)</t>
  </si>
  <si>
    <t>Apoyo a la generación de ingresos enmarcado en la cadena productiva de las familias victimas urbano rural del Departamento  de Arauca</t>
  </si>
  <si>
    <t>93141501  93141506</t>
  </si>
  <si>
    <t xml:space="preserve">Implementación de un programa de formación en competencias laborales y técnicas  a jóvenes víctimas del Departamento de Arauca </t>
  </si>
  <si>
    <t>Superavit Desahorro Faep (Ley 1530 de 2012)</t>
  </si>
  <si>
    <t>93141501  93141909</t>
  </si>
  <si>
    <t xml:space="preserve">Apoyo y asistencia para   la reubicación  y Acompañamiento Integral a las  comunidades víctimas priorizadas para la reubicación en el Dpto de Arauca.  </t>
  </si>
  <si>
    <t>Implementación de acciones de los diferentes componentes del Plan de Acción Territorial para la Prevención, Asistencia, Atención y Reparación integral a las víctimas del Departamento de Arauca (Componente 2: Asistencia Tecnica Mediante Demostración de Metodo para el establecimiento de (50) Unidades de Producción Piscicola para la Seguridad Alimentaria y Autoconsumo de las Victimas).</t>
  </si>
  <si>
    <t xml:space="preserve">6  meses </t>
  </si>
  <si>
    <t>93141909  93141501  93141503 90111600</t>
  </si>
  <si>
    <t>Implementación de acciones de los diferentes componentes del Plan de Acción Territorial para la Prevención, Asistencia, Atención y Reparación integral a las víctimas del Departamento de Arauca ( Componente 1: Adquisición de Tierras para el Desarrollo de proyectos Productivos  Colectivos).</t>
  </si>
  <si>
    <t>Superavit Saldos de Empréstitos ($360.000) / Superavit Desahorro Faep (Ley 1530 de 2012) ($64.366.790) / Rendimientos Financieros Margen de Comercializacion Regalías ($20.000.000) / Al Deguello de Ganado Mayor Municipio de Arauca (Ley 14/83) ($14.133.210)</t>
  </si>
  <si>
    <t xml:space="preserve">Al consumo de cerveza Nacional (Decreto 190/69) </t>
  </si>
  <si>
    <t xml:space="preserve"> 72151101  72151502    72151515     72101516    72101506    72101507</t>
  </si>
  <si>
    <t>26121600   39121400   39121700    43211700   43221700   43221800  43223300  43221600   52161500  52161600  72151500  72151600</t>
  </si>
  <si>
    <t>Fortalecimiento De Los Procesos De Divulgación, Transparencia E Imagen Institucional De La Gobernación De Arauca</t>
  </si>
  <si>
    <t>Auditoría Del Sistema De Gestión De Calidad De Los Macroprocesos De La Secretaría De Educación Del Departamento De Arauca.</t>
  </si>
  <si>
    <t>FONDO DE SEGURIDAD</t>
  </si>
  <si>
    <t>La Adquisición De Servicios De Publicidad Y Logística, Para Evitar La Evasión Fiscal Y El Contrabando En El Departamento De Arauca.</t>
  </si>
  <si>
    <t>30121600; 30121700; 72141000;  72141100;  72141500; 78101800; 81101500</t>
  </si>
  <si>
    <t>Construcción y Pavimentación De La Vía Corocoro - Cravo Norte Del Departamento De Arauca</t>
  </si>
  <si>
    <t>SI Aprobada Según Ordenanza 010E</t>
  </si>
  <si>
    <t>Interventoria Tecnica, Administrativa, Financiera Y Ambiental al Proyecto Construcción Y Pavimentación De La Vía Corocoro - Cravo Norte Del Departamento De Arauca</t>
  </si>
  <si>
    <t>Construcción Y Pavimentación De La Vía Arauca - Caracol, Municipio De Arauca, Departamento De Arauca</t>
  </si>
  <si>
    <t>Interventoria Tecnica, Administrativa, Financiera Y Ambiental al Proyecto Construcción Y Pavimentación De La Vía Arauca - Caracol, Municipio De Arauca, Departamento De Arauca</t>
  </si>
  <si>
    <t>72141003, 72141103, 80101600, 81101500</t>
  </si>
  <si>
    <t>Construcción y Pavimentación de vías Urbanas en el Municipio de Tame, Departamento de Arauca.</t>
  </si>
  <si>
    <t>Contratación directa</t>
  </si>
  <si>
    <t>Desahorro Faep (Ley 1530 de 2012)  740.000.000,00; Aportes Municipio de Tame 60.000.000,00</t>
  </si>
  <si>
    <t>Mantenimiento y Construcción de obras de arte en la Vía Santo Domingo Puente del Cravo, Vereda La Esmeralda, en el Municipio de Tame, Departamento de Arauca</t>
  </si>
  <si>
    <t>5 Meses</t>
  </si>
  <si>
    <t>Interventoria Tecnica, Administrativa, Financiera Y Ambiental al Proyecto cuyo objeto es Mantenimiento y Construcción de obras de arte en la Vía Santo Domingo Puente del Cravo, Vereda La Esmeralda, en el Municipio de Tame, Departamento de Arauca</t>
  </si>
  <si>
    <t>Mantenimiento De La Via La Soledad, Alto Purare, Vereda Rincon De Bavaica, Municipio De Tame, Departamento De Arauca.</t>
  </si>
  <si>
    <t>Mejoramiento, Adecuación Y Terminación Plaza De Mercado Del Municipio  De Tame, Departamento De Arauca</t>
  </si>
  <si>
    <t>Interventoria Tecnica, Administrativa, Financiera Y Ambiental al Proyecto cuyo objeto es Mejoramiento, Adecuación Y Terminación Plaza De Mercado Del Municipio  De Tame, Departamento De Arauca</t>
  </si>
  <si>
    <t>Mejoramiento  De La Via De Acceso Al Puente Caño Rico, Vereda Los Pasados Municipio De Cravo Norte, Departamento De Arauca</t>
  </si>
  <si>
    <t xml:space="preserve">Construccion de redes de Distribución  de energía en la zona urbana del Municipio de saravena, Departamento de Arauca </t>
  </si>
  <si>
    <t>Desahorro FAEP (ley1530 de 2012) $ 270.000.000,00;  Recursos propios ENELAR E.S.P ($ 16.200.000,00 cofinanciación)</t>
  </si>
  <si>
    <t xml:space="preserve">Construccion de redes de Distribución de energía eléctrica para los proyectos  de vivienda de interes social prioritaria en el Departamento de Arauca. </t>
  </si>
  <si>
    <t>Desahorro FAEP (ley1530 de 2012) $ 400.000.000,00;  Recursos propios ENELAR E.S.P ($ 24.000.000,00 cofinanciación)</t>
  </si>
  <si>
    <t>Mejoramiento y optimización de la línea de subtransmisión de energía de 34, 5 KV Tame-Puerto Rondón en el Departamento de Arauca.</t>
  </si>
  <si>
    <t>Ampliación de la electrificación  rural para los municipios  de Fortúl  y Tame del Departamento de Arauca.</t>
  </si>
  <si>
    <t>Desahorro FAEP (ley1530 de 2012) $ 845.000.000,00, Estampilla Proelectrificacion rural $ 600.000.000,00; Recursos propios ENELAR E.S.P ($ 39.000.000,00 cofinanciación)</t>
  </si>
  <si>
    <t>Desahorro FAEP (ley1530 de 2012) $ 1.475.338.135.66, ; Superavi Estampilla Proelectrificacion rural $ 863.926.546,34, ; Superavi rendimientos financieros Estampilla Proelectrificacion rural $ 735.318.000,00, ; Estampilla Proelectrificacion rural $ 200.000.000,00, ; rendimientos financieros Estampilla Proelectrificacion rural $ 10.000.000,00, ; Recursos propios ENELAR E.S.P ($ 153.000.000,00 cofinanciación)</t>
  </si>
  <si>
    <t>Cosntrucción y ampliación de redes eléctricas veredas bajo Caranal, Aguachica, Gaitan, Caranal 3, la unión, mata de Coco, Fundación Rosa Blanca en el Municipio de Arauquita, Departamento de Arauca.</t>
  </si>
  <si>
    <t>Desahorro FAEP (ley1530 de 2012) $ 950.000.000,00, Recursos propios ENELAR E.S.P ($ 57.000.000,00 cofinanciación)</t>
  </si>
  <si>
    <t>Desahorro FAEP (ley1530 de 2012) $ 420.000.000,00, Recursos propios ENELAR E.S.P ($ 25.200.000,00 cofinanciación)</t>
  </si>
  <si>
    <t>83101807; 83101805</t>
  </si>
  <si>
    <t>Construcción subestación eléctrica zona industrial, adceuación de linea  34, 5 /13,8 KV y circuitos asociados, en el Municipio de Arauca, Departamento de Arauca.</t>
  </si>
  <si>
    <t>15 meses</t>
  </si>
  <si>
    <t>Desahorro FAEP (ley1530 de 2012) $ 12.500.000.000,00, Recursos propios ENELAR E.S.P ($ 180.000.000,00 cofinanciación)</t>
  </si>
  <si>
    <t>72141119,   72141120, 80101600, 81101500</t>
  </si>
  <si>
    <t>Mejoramiento de los sistemas de agua potable y alcantarillado del municipio de Saravena, Departamento de Arauca.</t>
  </si>
  <si>
    <t>72152600  72101500  72102900  72103300  72151900  95121500</t>
  </si>
  <si>
    <t>Apoyo A La Construccion Del Recinto Ferial Del Municipio De Fortul, Departamento De Arauca</t>
  </si>
  <si>
    <t>SI Ordenanza No 010E de 2016</t>
  </si>
  <si>
    <t>RAMON RIOS LEON, Funcionario responsable Trino Torres y Magda Gomez, correo:  agricultura@arauca.gov.co, telefono 8853231)</t>
  </si>
  <si>
    <t xml:space="preserve">81101500  80101600 </t>
  </si>
  <si>
    <t>Interventoria Tecnica, Admnistrativa, Financiera Y Ambiental Al Proyecto Apoyo A La Construccion Del Recinto Ferial Del Municipio De Fortul, Departamento De Arauca</t>
  </si>
  <si>
    <t>20102301  78111800</t>
  </si>
  <si>
    <t>Apoyo a la Movilidad para la Prestación de servicio de Asistencia Técnica de la Secretaría de Desarrollo Agropecuario y Sostenible del Departamento de Arauca en los siete municipios.</t>
  </si>
  <si>
    <t>Superavit Fondo Rotatorio Agricultura ($4456385) y Superavit Rendimientos Financieros Cta 7370-005256-4 Fondo Rotatorio de Tame ($988800)</t>
  </si>
  <si>
    <t>RAMON RIOS LEON, Funcionario responsable Luz Myriam Torres Chaparro, correo:  agricultura@arauca.gov.co, telefono 8853231)</t>
  </si>
  <si>
    <t xml:space="preserve">Selección abreviada de Menor cuantia </t>
  </si>
  <si>
    <t>RAMON RIOS LEON, Funcionario responsable Anilsa Bravo Chacon, correo:  agricultura@arauca.gov.co, telefono 8853231)</t>
  </si>
  <si>
    <t>45 DÍAS</t>
  </si>
  <si>
    <t>"Estudios, Diseños Y Formulacion De Proyectos Para El Mejoramiento Y Oportunidad De La Inversion En El Departamento De Arauca". - Analisis Socio-Cultural Y Ambiental Para La Construccion Del Malecon Ecoturistico, Municipio De Puerto Rondon, Departamento De Arauca</t>
  </si>
  <si>
    <t xml:space="preserve"> Minima Cuantia</t>
  </si>
  <si>
    <t>SI Ordenanza 010E Del 13 De Septiembre De 2016</t>
  </si>
  <si>
    <t xml:space="preserve">93141501  90111600       80101600      93141506            </t>
  </si>
  <si>
    <t xml:space="preserve">Fortalecimiento de  la atención integral a las personas con discapacidad en el Departamento de Arauca </t>
  </si>
  <si>
    <t xml:space="preserve"> “Apoyo A La Seguridad Alimentaria,  Nutricional  Y Atencion Integral De Las Personas Mayores Priorizados Por Los Centros Vida Del Departamento De Arauca” Interventoría Técnica Al Proyecto.</t>
  </si>
  <si>
    <t>Selección Abreviada menor cuantia</t>
  </si>
  <si>
    <t xml:space="preserve">1 mes </t>
  </si>
  <si>
    <t>Contratacion Directa (ley 1150 de 2007 art. 2 numeral 4 literal I</t>
  </si>
  <si>
    <t xml:space="preserve">Desarrollo de medidas de reparación y iniciativas  de paz  y reconciliación en el Departamento </t>
  </si>
  <si>
    <t>82101601/82101605/82101801/82101802/80141607/90101601</t>
  </si>
  <si>
    <t xml:space="preserve"> Octubre </t>
  </si>
  <si>
    <t xml:space="preserve"> Minima Cuantia </t>
  </si>
  <si>
    <t>43211509/52141501/43212105/43211500/44121634/53103100/53102504/53102516/82101802/46181547/46182001/46181504</t>
  </si>
  <si>
    <t>Compra De Dotación, Equipos Y Demás Elementos Que Componen El Plan Operativo Y De Capacitaciones Del Programa Anti Contrabando Del Departamento De Arauca</t>
  </si>
  <si>
    <t>Convenio Interadministrativo 025 /2013 Celebrado Entre La Federación Nacional De Departamentos Y El Departaemnto De Arauca</t>
  </si>
  <si>
    <t>Desahorro FAEP (ley1530 de 2012) $ 3.000.000.000,00;  Recursos propios ENELAR E.S.P ($ 200.000.000,00 cofinanciación)</t>
  </si>
  <si>
    <t>Ampliación y construcción de la electrificación  segunda Etapa del corregimiento Cañas Bravas, del Departamento de Arauca.</t>
  </si>
  <si>
    <t xml:space="preserve">Construcción y ampliación de redes de media y baja tensión en zona rural, vereda la pavita, en el Municipio de Fortúl, Departamento de Arauca. </t>
  </si>
  <si>
    <t>Desahorro Faep (Ley 1530 de 2012); $ 350.000.000,00;  Desahorro Faep (Ley 1530 de 2012) $ 330.000.000,00; Aportes del Cumare S.A.E.S.P $ 5.000.000,00</t>
  </si>
  <si>
    <t>Interventoria, seguimiento y evaluación para asegurar la correcta ejecución y cumplimiento del contrato de concesión 001 de 2.007, en el Municipio de Puerto Rondón, Departamento de Arauca</t>
  </si>
  <si>
    <t>2.5 Meses</t>
  </si>
  <si>
    <t>S.G.P Agua Potable Y Saneamiento Basico Municipio de Puerto Rondón Decreto 718 de 2016</t>
  </si>
  <si>
    <t>Minima cuantia</t>
  </si>
  <si>
    <t xml:space="preserve">Desahorro Faep (Ley 1530/2012) </t>
  </si>
  <si>
    <t>80101600 70121800</t>
  </si>
  <si>
    <t>Interventoria Tecnica, Administrativay Financiera  Al Proyecto:Apoyo Al Fomento De Especies Menores En El Departamento De Arauca.</t>
  </si>
  <si>
    <t>Vigencias futuras bajo la ordenanza n. 10E del 6 de septiembre de 2016</t>
  </si>
  <si>
    <t>Si Ordenanza  10E del 6 de septiembre de 2016</t>
  </si>
  <si>
    <t>771017, 771217, 801015, 801115</t>
  </si>
  <si>
    <t>APOYO A LOS PROCESOS DE FORMACIÓN DE LÍDERES Y GENERACIÓN DE CAPACIDADES EN EL SECTOR COMUNITARIO  Y  FORTALECIMIENTO DE ORGANIZACIONES SOCIALES DEL DEPARTAMENTO DE ARAUCA</t>
  </si>
  <si>
    <t>80161500, 80101500, 80101600</t>
  </si>
  <si>
    <t>Jose Ali Dominguez, Secretario de Planeacion Departamental, planeacion@arauca.gov.co, 3204536876</t>
  </si>
  <si>
    <t>95122104, 72101500, 72151500, 72151800, 72152400, 72152900, 72141100, 95122300</t>
  </si>
  <si>
    <t>95122104, 72121406, 721214</t>
  </si>
  <si>
    <t>95122104-20101500-23101500-23151600-24141500-27111700-27111800-27112000-27112100-27112700-27113200-27131500-31162800-39121600-40101600-40151600-43201400-43211500-43211600-43211700-43211800-43211900-43212100-43212200-44111900-45111600-49161500-49181500-49221500-52141500-52141800-52151600-52151700-52121800-52151900-52152000-52161500-55101500-56101500-56112000-56112100-56121000-56121200-56121300-56121400-56121500-60113100-60141100-60141200</t>
  </si>
  <si>
    <r>
      <t>Acciones Prevención Y Atención A La Población Vulnerable Por Emergencias O Desastres En El Departamento De Arauca. - Desarrollo De Obras De</t>
    </r>
    <r>
      <rPr>
        <sz val="7"/>
        <color theme="1"/>
        <rFont val="Calibri"/>
        <family val="2"/>
      </rPr>
      <t xml:space="preserve"> </t>
    </r>
    <r>
      <rPr>
        <sz val="7"/>
        <color theme="1"/>
        <rFont val="Arial"/>
        <family val="2"/>
      </rPr>
      <t>Mitigación Del Riesgo Y Respuesta A Emergencia Enmarcadas En La Calamidad Pública</t>
    </r>
    <r>
      <rPr>
        <sz val="7"/>
        <color theme="1"/>
        <rFont val="Calibri"/>
        <family val="2"/>
      </rPr>
      <t xml:space="preserve"> </t>
    </r>
    <r>
      <rPr>
        <sz val="7"/>
        <color theme="1"/>
        <rFont val="Arial"/>
        <family val="2"/>
      </rPr>
      <t>En Los Municipios De Arauquita Y Arauca</t>
    </r>
  </si>
  <si>
    <t>72101500, 72151500, 72152400, 72152900, 95122300</t>
  </si>
  <si>
    <t> 40101600, 42192200, 42211500, 48101800, 48102000, 52121500, 52151600, 52151700, 52151800, 52152100, 56101500</t>
  </si>
  <si>
    <t>NELSY GELVES LAGUADO, Profesional Universitario, infanciadolescencia@arauca.gov.co</t>
  </si>
  <si>
    <t>93141500, 90111600</t>
  </si>
  <si>
    <t>801416, 701216, 701217</t>
  </si>
  <si>
    <t>771115, 771116</t>
  </si>
  <si>
    <t>43212100, 52141800, 43211700, 52161500, 43201800, 45111600, 43212200</t>
  </si>
  <si>
    <t>90101603, 80141902, 82151705</t>
  </si>
  <si>
    <t>93141506, 90141603</t>
  </si>
  <si>
    <t>IMPUESTO DE REGISTRO Y ANOTACION ($20.000.000,00), IVA ($  20 .000.000)</t>
  </si>
  <si>
    <t>14110000, 55101500, 82121503</t>
  </si>
  <si>
    <t>JOSE ALI DOMINGUEZ MARTINEZ, Secretario de Planeación Departamental,  planeación@arauca.gov.co, 3204536876, 3102677606</t>
  </si>
  <si>
    <t>JOSE ALI DOMINGUEZ MARTINEZ, Secretario de Planeación Departamental, planeación@arauca.gov.co, 3204536876, 3102677606</t>
  </si>
  <si>
    <t>JOSE ALI DOMINGUEZ MARTINEZ, Secretaria de Planeacion Departamental, planeacion@arauca.gov.co CEL 3204536876, 3102677606</t>
  </si>
  <si>
    <t>47120000, 47130000</t>
  </si>
  <si>
    <t>15101505, 15101506</t>
  </si>
  <si>
    <t>81111600, 81101701</t>
  </si>
  <si>
    <t>86131901, 86131902</t>
  </si>
  <si>
    <t>951215, 231531</t>
  </si>
  <si>
    <t>Jose Ali Dominguez Martinez,Secretario de Planeacion Departamental, planeacion@arauca.gov.co 310 267 76 06</t>
  </si>
  <si>
    <t>Jose Ali Dominguez Martinez, Secretario de Planeacion Departamental, planeacion@arauca.gov.co 310 267 76 06</t>
  </si>
  <si>
    <t>• 811121, • 811617, • 432226, • 432231</t>
  </si>
  <si>
    <t>1. Asignacion por poblacion atendida. SGP Educaciòn.
2. Superavit Asignacion por poblacion atendida. SGP Educaciòn</t>
  </si>
  <si>
    <t>IVA ($ 20.000.000)
Rendimientos Financieros Regalias  ($ 50.000.000)</t>
  </si>
  <si>
    <t>80111500, 80141500</t>
  </si>
  <si>
    <t xml:space="preserve">721540, 761217, 811017, 811418, 831015, </t>
  </si>
  <si>
    <t>Mario Alberto Valderrama Puerta Secretario de Infraestructura Física, Obra @arauca.gov.co. Tel.8853235</t>
  </si>
  <si>
    <t>801016, 811015</t>
  </si>
  <si>
    <t>SUPERAVIT IVA (280,000,000,00)
RENDIMIENTOS FINANCIEROS EXCEDENTES FONPET (20,000,000,00)</t>
  </si>
  <si>
    <t>Jose Ali Dominguez Martinez, Secretario de Planeacion Departamental, planeacion@arauca.gov.co 310 267 76 06, Tel: 8852476</t>
  </si>
  <si>
    <t>José Alí Domínguez Martínez, Secretario de Planeacion Departamental, planeacion@arauca.gov.co, Telf. 8852476</t>
  </si>
  <si>
    <t>77101600, 77101700, 70121700, 70141700, 80101600</t>
  </si>
  <si>
    <t> 80101505, 80101507, 80101509, 80101511</t>
  </si>
  <si>
    <t>Superavit Desarrollo Faep (Ley 1530 de 2012) (61318509.81), Rendimientos Financieros Regalias (36000000), Impuestos de Registro y Anotacion (72448000), I.V.A (159552000), Superavit Rendimientos Financieros Cto No. 064-011935 Departamento de Arauca-Empresito bancario 2013 Registro Min Hacienda 611515221 (26993654), Superavit Saldos de Empresitos (23006346), Superavid Gaceta Departamental (58681490.19)</t>
  </si>
  <si>
    <t>Jose Ali Dominguez Martinez, Secretario de Planeacion Departamental, planeacion@arauca.gov.co</t>
  </si>
  <si>
    <t>GLADYS YOLANDA MONRTES OVALLES, Secretaria de Educación Departamental, montesovalles@ Hotmail.com</t>
  </si>
  <si>
    <t>GLADYS YOLANDA MONRTES OVALLES, Secretaria de Educación Departamental, montesovalles@ Hotmail.com, teléfono 3183530204</t>
  </si>
  <si>
    <t xml:space="preserve"> Superávit Al Consumo de Licores Nacionales (Ley 14/83) Valor 8,049,202,50, Superávit Rendimientos Financieros  Estampilla Pro desarrollo Departamental valor 8,607,969,75, Superávit Estampilla Pro desarrollo Departamental (Decreto 1222/86) Valor 279,1013947,57</t>
  </si>
  <si>
    <t>SI 
Ordenanza 010E Del 13 De Septiembre De 2016</t>
  </si>
  <si>
    <t>SI  Ordenanza 010E Del 13 De Septiembre De 2016</t>
  </si>
  <si>
    <t>JOSE ALI DOMINGUEZ MARTINEZ, Secretario de Planeación Departamental, planeacion@arauca.gov.co 3204536876</t>
  </si>
  <si>
    <t>Si  Ordenanza 010E De 2016</t>
  </si>
  <si>
    <t>721015, 721033, 721417</t>
  </si>
  <si>
    <t>901116, 931415</t>
  </si>
  <si>
    <t>SI  Ordenanza 010E de 2016-09-22</t>
  </si>
  <si>
    <t>78181500, 15101506, 15101505, 25172504, 76111800, 78181501, 78181506</t>
  </si>
  <si>
    <t>Jose Ali Dominguez Martinez, Secretario de Planeacion Departamental, planeacion@arauca.gov.co, Tel: 8852476</t>
  </si>
  <si>
    <t>801015, 801016</t>
  </si>
  <si>
    <t>72121400; 72141500; 72151900; 72151100; 72152700, 81101500</t>
  </si>
  <si>
    <t>93141501, 90111600, 80101600,  93141500, 93141506, 93142009, 93141907</t>
  </si>
  <si>
    <t>93141500, 90111600, 86131900, 60121300, 55121700, 52151800, 52151700, 52151600</t>
  </si>
  <si>
    <t>72121400, 72151900, 72151903</t>
  </si>
  <si>
    <t>81101500, 72101500, 72121400</t>
  </si>
  <si>
    <t>OMAR CISNEROS, cultura@arauca.gov.co, Cel: 3188043336, Tel: 8851529</t>
  </si>
  <si>
    <t>MARY ROCIO HERRERA   BERNAL, SECRETARIA GENERAL Y DESARROLLO INSTITUCIONAL. general@arauca.gov.co</t>
  </si>
  <si>
    <t>MARY ROCIO  HERRERA BERNAL, SECRETARIA GENERAL Y DESARROLLO INSTITUCIONAL. general@arauca.gov.co</t>
  </si>
  <si>
    <t>JOSE ALI DOMINGUEZ MARTINEZ, SECRETARIO DE PLANEACIÓN DEPARTAMENTAL. planeacion@arauca.gov.co</t>
  </si>
  <si>
    <t>OMAR CISNEROS, cultura@arauca.gov.co, Cel.: 3188043336, Tel: 8851529</t>
  </si>
  <si>
    <t>MARISOL PADILLA SEQUERA, Cultura@arauca.gov.co, Cel: 3188043336, Tel: 8851529</t>
  </si>
  <si>
    <t>*Desarrollo Faep (Ley 1530 de 2012) * Superavit Arrendamientos * Superavit Gaceta Departamental * Reintegros Participacion Regalias Petroliferas</t>
  </si>
  <si>
    <t>* Impuesto de Registro y Anotación * Al Consumo de Tabaco y Cigarrillo Nacional            * Al Consumo de Tabaco y Cigarrillo Extranjero * Al Consumo de Cerveza Nacional (Decreto 190/69) * Al Consumo de Licores Nacionales (Ley 14(83) * Al Consumo de Licores Extranjeros (Ley 14(83) * Al deguello de Ganado Mayor Municipio de Arauca (Ley 14/83)</t>
  </si>
  <si>
    <t xml:space="preserve">IMPUESTO DE REGISTRO Y ANOTACION  ($100.000.000,00), IVA ($  341.777.362)           </t>
  </si>
  <si>
    <t xml:space="preserve">Apoyo A La Formalización Y Legalización De Predios De Las Sedes Educativas Del Sector Rural En El Departamento De Arauca </t>
  </si>
  <si>
    <t>Ordenanza 10E  Del 13 De Septiembre De 2016</t>
  </si>
  <si>
    <t xml:space="preserve">Adecuación Y Mejoramiento  De La Sede Educativa Antonio Ricaurte, Del Municipio De Saravena, Departamento De Arauca </t>
  </si>
  <si>
    <t xml:space="preserve">Construcción de las  Instalaciones de la Sede Educativa Liceo Tame, en el Municipio de Tame(I Etapa), Departamento de Arauca </t>
  </si>
  <si>
    <t xml:space="preserve"> Desahorro Faep (Ley 1530 de 2012</t>
  </si>
  <si>
    <t xml:space="preserve">Fortalecimiento de la Gestión Educativa de los establecimientos educativos Oficiales del Departamento de Arauca </t>
  </si>
  <si>
    <t xml:space="preserve">Apoyo, fortalecimiento y Asistencia Técnica  al Sistema de Gestión de Talento Humano-HUMANO ONLINE de la Secretaria de Educación Departamental </t>
  </si>
  <si>
    <t>Si</t>
  </si>
  <si>
    <t>"Estudios, Diseños Y Formulación De Proyectos Para El Mejoramiento Y Oportunidad De La Inversión En El Departamento De Arauca". - Estudios Y Diseños Para La Construcción, Montaje Y Puesta En Operación Del Centro Agroindustrial Y De Comercialización De Cacao En El Municipio De Arauquita,Departamento De Arauca</t>
  </si>
  <si>
    <t>Faep (Ley 1530 de 2012) ($450.000.000,00)</t>
  </si>
  <si>
    <t>"Estudios, Diseños Y Formulación De Proyectos Para El Mejoramiento Y Oportunidad De La Inversión En El Departamento De Arauca". -  Estudio Y Diseño De La Conexión De Fibra Óptica Y Wifi En Zonas Estratégicas Del Departamento De Arauca</t>
  </si>
  <si>
    <t>Faep (Ley 1530 de 2012) ($180.000.000,00)</t>
  </si>
  <si>
    <t>RESOLUCION N° 1182 DE 2016</t>
  </si>
  <si>
    <t>RESOLUCION N° 1149 DE 2016</t>
  </si>
  <si>
    <t>RESOLUCION N° 791 DE 2016</t>
  </si>
  <si>
    <t>RESOLUCION N° 727 DE 2016</t>
  </si>
  <si>
    <t>RESOLUCION N° 585 DE 2016</t>
  </si>
  <si>
    <t>RESOLUCION N° 556 DE 2016</t>
  </si>
  <si>
    <t>RESOLUCION N° 368 DE 2016</t>
  </si>
  <si>
    <t>RESOLUCION N° 171 DE 2016</t>
  </si>
  <si>
    <t>RESOLUCION N° 1218 DE 2016</t>
  </si>
  <si>
    <t>RESOLUCION N° 1698 DE 2016</t>
  </si>
  <si>
    <t>RESOLUCION N° 1924 DE 2016</t>
  </si>
  <si>
    <t>RESOLUCION N° 1955 DE 2016</t>
  </si>
  <si>
    <t>RESOLUCION N° 1989 DE 2016</t>
  </si>
  <si>
    <t>RESOLUCION N° 2247 DE 2016</t>
  </si>
  <si>
    <t>RESOLUCIÓN N° 2313 DE 2016</t>
  </si>
  <si>
    <t>RESOLUCIÓN N° 2483 DE  2016</t>
  </si>
  <si>
    <t>RESOLUCIÓN N° 2618 DE 2016</t>
  </si>
  <si>
    <t>RESOLUCIÓN N° 2788 DE 2016</t>
  </si>
  <si>
    <t>RESOLUCION N° 1516 DE 2016</t>
  </si>
  <si>
    <t>RESOLUCION N° 1384 DE 2016</t>
  </si>
  <si>
    <t>432325, 551015, 6010111, 601410, 861415, 861417</t>
  </si>
  <si>
    <t>72121400, 72141500, 72151900, 72151100, 72152700, 81101500</t>
  </si>
  <si>
    <t>Al Consumo de Licores Extranjeros Ley 14/83 20,400,000, Al Consumo de Licores Nacionales Ley 14/83 Valor 229,500,000, Desahorro Faep (Ley 1530 de 2012) Valor 70,472,930,17,Superávit Al Consumo de Licores Extranjeros (Ley 14/83) Valor 29,627,069,83</t>
  </si>
  <si>
    <t>JOSE ALI DOMINGUEZ MARTINEZ, , Secretario de Planeación Departamental, planeacion@arauca.gov.co 3204536876, 8852476</t>
  </si>
  <si>
    <t>ACCIONES DE PREVENCION Y ATENCION A LA POBLACION VULNERABLE POR EMERGENCIAS O DESASTRES EN EL DEPARTAMENTO DE ARAUCA - (APOYO A LA ELABORACION DE ESTUDIOS HIDROLOGICOS DEL RIO ARAUCA EN LOS MUNICIPIOS DE SARAVENA, ARAUQUITA Y ARAUCA, DEPARTAMENTO DE ARAUCA.)</t>
  </si>
  <si>
    <t xml:space="preserve">FORTALECIMIENTO INSTITUCIONAL PARA INSPECCION, CONTROL Y VIGILANCIA DE LAS JUNTAS DE ACCION COMUNAL                                               </t>
  </si>
  <si>
    <t>Al consumo de cerveza nacional (Decreto 190/69)</t>
  </si>
  <si>
    <t xml:space="preserve">JOSE ARISMENDY RODRIGUEZ profesional universitario </t>
  </si>
  <si>
    <t>IMPLEMENTACION DE ACCIONES QUE MITIGUEN EL IMPACTO DEL CAMBIO CLIMATICO EN EL DEPARTAMENTO DE ARAUCA.</t>
  </si>
  <si>
    <t>Recursos propios/ Desahorro FAED/ LEY 1530 DE 2012</t>
  </si>
  <si>
    <t>mercedesrincon.e@hotmail.com</t>
  </si>
  <si>
    <t>ELABORACION DEL PLAN DEPARTAMENTAL DE GESTION DEL RIESGO Y ESTRATEGICA DE RESPUESTA EN EL DEPARATAMENTO DE ARAUYCA.</t>
  </si>
  <si>
    <t>Desahorro FAEP                            ( LEY 1530 DE 2012)</t>
  </si>
  <si>
    <t>Desahorro FAEP                           ( LEY 1530 DE 2012)</t>
  </si>
  <si>
    <t>FORTALECIMIENTO A PROYECTOS PRODUCTIVOS DE PEQUEÑOS GANADEROS EN MUNICIPIOS DE FRONTERA EN EL DEPARTAMENTO DE ARAUCA.</t>
  </si>
  <si>
    <t>Superavit Estampilla Prodesarrollo Fronterizo (Ley 191/95)  / Y Superavit Rendimientos Financieros Estampilla Prodesarrollo Fronterizo (Ley 191/95)</t>
  </si>
  <si>
    <t>ANDREA RANGEL PARDO fronteras@arauca.gov.co</t>
  </si>
  <si>
    <t>APOYO A PROYECTOS DE INVESTIGACIÓN PARA LA ESTABILIZACIÓN SOCIOECONÓMICA Y MIGRATORIA EN LA FRONTERA ARAUCA - APURE.</t>
  </si>
  <si>
    <t>Estampilla Prodesarrollo Fronterizo (Ley 191/95) ORDENANZA 07E DE 2013 /  Y Rendimientos Financieros Estampilla Prodesarrollo Fronterizo (Ley 191/95)</t>
  </si>
  <si>
    <t>ACCIONES DE PREVENCION  Y ATENCION A LA POBLACION VULNERABLE POR EMERGENCIAS O DESASTRES EN EL DEPARTAMNETO DE ARAUCA (INTERVENTORIA TECNICA, ADMINISTRATIVA Y FINANCIERA Y AMBIENTAL DE LA CONTINUACION DE LA OBRA DE CONSTRUCCION DE LA PROTECCION Y REALCE DEL DIQUE ARAUCA SECTORES CRITICOS FINCA SAN PABLO     K2 + 125 AL K2 + 300, VEREDA MONSERRATE, TOMANDO COMO K0 + 00 PUENTE INTERNACIONAL, MUNICIPIO DE ARAUCA)</t>
  </si>
  <si>
    <t xml:space="preserve"> Desahorro FAEP   ( LEY 1530 DE 2012)                                             2.000.000.000,00   </t>
  </si>
  <si>
    <t>ACCIONES DE PREVENCION  Y ATENCION A LA POBLACION VULNERABLE POR EMERGENCIAS O DESASTRES EN EL DEPARTAMNETO DE ARAUCA (CONTINUACION DE LA OBRA DE CONSTRUCCION DE LA PROTECCION Y REALCE DEL DIQUE ARAUCA, SECTORES CRITICOS FINCA SAN PABLO K2 + 125 AL K2 + 300, VEREDA MONSERRATE, TOMANDO COMO K0 + 00 PUENTE INTERNACIONAL, MUNICIPIO DE ARAUCA).</t>
  </si>
  <si>
    <t>ADQUISICIÓN DE UNA DRAGA PARA MITIGACIÓN DEL RIESGO URBANO Y RURAL EN EL DEPARTAMENTO DE ARAUCA</t>
  </si>
  <si>
    <t>INTERVENTORIA TECNICA, ADMINISTRATIVA Y FINANCIERA A LAS ACCIONES DE PREVENCION Y ATENCION A LA POBLACION VULNERABLE POR EMERGENCIAS O DESASTRES EN EL DEPARTAMENTO DE ASRAUCA, (DESARROLLO DE OBRAS DE MITIGACION DEL RIESGO Y RESPUESTA A EMERGENCIAS ENMARCADAS EN LA CALAMIDAD PUBLICA EN LOS MUNICIPIOS)</t>
  </si>
  <si>
    <t xml:space="preserve">   Desahorro FAEP   ( LEY 1530 DE 2012)                                             2.000.000.000,00                                </t>
  </si>
  <si>
    <t xml:space="preserve">93141507             80101506     80101509  90111601          </t>
  </si>
  <si>
    <t>APOYO Y FORTALECIMIENTO A LA POLITICA DE REINTEGRACION NACIONAL APLICADA A LAS CONDICIONES DEL DEPARTAMENTO DE ARAUCA</t>
  </si>
  <si>
    <t xml:space="preserve">  Desahorro FAEP                               ( LEY 1530 DE 2012)                                 </t>
  </si>
  <si>
    <t>DESARROLLO DE INSTRUMENTOS PARA LA CONSTRUCCION DE LA POLITICA DE PAZ ARTICULADA A LA POLITICA NACIONAL.</t>
  </si>
  <si>
    <t>DESAHORRO FAEP- LEY 1530 DE 2012, SUPERÁVIT SALDOS DE EMPRÉSTITOS, SUPERÁVIT PARTICIPACIÓN REGALÍAS PETROLÍFERAS, REINTEGROS  PARTICIPACIÓN REGALÍAS PETROLÍFERAS</t>
  </si>
  <si>
    <t>ESTUDIOS Y DISEÑOS PARA LA SEDE CENTRO DE GESTION AGROINDUSTRIAL DEL SENA, EN EL MUNICIPIO DE ARAUCA, DEPARTAMENTO DE ARAUCA</t>
  </si>
  <si>
    <t>INTERVENTORIA TECNICA, ADMINISTRATIVA,  FINANCIERA Y AMBIENTAL PARA EL PROYECTO ESTUDIOS Y DISEÑOS PARA LA SEDE CENTRO DE GESTION AGROINDUSTRIAL DEL SENA, EN EL MUNICIPIO DE ARAUCA, DEPARTAMENTO DE ARAUCA</t>
  </si>
  <si>
    <t>"ESTUDIOS, DISEÑOS Y FORMULACION DE PROYECTOS PARA EL MEJORAMIENTO Y OPORTUNIDAD DE LA INVERSION EN EL DEPARTAMENTO DE ARAUCA". - ESTUDIOS Y DISEÑOS PARA LA CONSTRUCCION DE LA CENTRAL HIDROELECTRICA DE TAME - 10 MW DEL DEPARTAMENTO DE ARAUCA</t>
  </si>
  <si>
    <t>"ESTUDIOS, DISEÑOS Y FORMULACION DE PROYECTOS PARA EL MEJORAMIENTO Y OPORTUNIDAD DE LA INVERSION EN EL DEPARTAMENTO DE ARAUCA". -INTERVENTORIA TECNICA, ADMINISTRATIVA FINANCIERA Y AMBIENTAL A LOS ESTUDIOS Y DISEÑOS PARA LA CONSTRUCCION DE LA CENTRAL HIDROELECTRICA DE TAME - 10 MW DEL DEPARTAMENTO DE ARAUCA</t>
  </si>
  <si>
    <t>Faep (Ley 1530 de 2012) ($117,716,800,00)</t>
  </si>
  <si>
    <t>DOTACION DE ELEMENTOS DE APOYO AL FORTALECIMIENTO DE LA SECRETARIA DE PLANEACION COMO SECRETARIA TECNICA DEL OCAD REGION DEL LLANO</t>
  </si>
  <si>
    <t>SELECCIÓN ABREVIADA  MEDIANTE SUBASTA INVERSA PRESENCIAL</t>
  </si>
  <si>
    <t xml:space="preserve">RECURSOS DE LA VIGENCIA PARA EL FUNCIONAMIENTO DEL SISTEMA </t>
  </si>
  <si>
    <t xml:space="preserve">Asistencia Técnica Y Fortalecimiento Del Proceso De Seguimiento Y Evaluación De Las Políticas Públicas  Y El  Plan De Desarrollo Departamental  </t>
  </si>
  <si>
    <t>SI ORDENANZA 10E DE 2016</t>
  </si>
  <si>
    <t>RECUPERACION URBANISTICA Y ADECUACION DE ESPACIOS Y ZONAS VERDES EN EL DEPARTAMENTO DE ARAUCA</t>
  </si>
  <si>
    <t>24 MESES</t>
  </si>
  <si>
    <t xml:space="preserve">Desahorro FAEP (LEY 1530 DE 2012) VIG 2016 (1.400.000.000.oo)  Desahorro FAEP (LEY 1530 DE 2012) VIG. FUTURA 2017 Y 2018 (2.500.000.000.oo) </t>
  </si>
  <si>
    <t>si</t>
  </si>
  <si>
    <t>SI, ORDENANZA 10E DE 2016</t>
  </si>
  <si>
    <t>INTERVENTORÍA TÉCNICA, ADMINISTRATIVA, FINANCIERA Y AMBIENTAL AL RECUPERACION URBANISTICA Y ADECUACION DE ESPACIOS Y ZONAS VERDES EN EL DEPARTAMENTO DE ARAUCA</t>
  </si>
  <si>
    <t>Mejoramiento De Los Ambientes Escolares De Aprendizaje En Las Instituciones Educativas Oficiales En El Departamento De Arauca.</t>
  </si>
  <si>
    <t>ASIGNACIONES DIRECTAS 2016</t>
  </si>
  <si>
    <t>SI, ACUERDO 007 2016 Y ACTA 007 DE 2016 OCAD DEPARTAMENTAL</t>
  </si>
  <si>
    <t>GLADYS YOLANDA MONTES OVALLES Secretaria de Educación Departamental montesovalles@hotmail.com teléfono 3183530204</t>
  </si>
  <si>
    <t>DOTACION DE CALZADO Y VESTIDO DE LABOR PARA EL PERSONAL DOCENTE DE LOS ESTABLECIMIENTOS EDUCATIVOS OFICIALES DEL DEPARTAMENTO DE ARAUCA (LEY 70/88 y Decreto reglamentario No. 1978/89)</t>
  </si>
  <si>
    <t>ASIGNACION POBLACION ATENDIDA- SGP</t>
  </si>
  <si>
    <t>Ruben Dario Lara Bustamante, Profesional Especializado SED, Celular 3144420125, rudalabu81@gmail.com</t>
  </si>
  <si>
    <t>Adquisición de módulos  para el desarrollo de la lectura y servicios bibliotecarios para la población del Departamento de Arauca</t>
  </si>
  <si>
    <t xml:space="preserve">Licitacion Publica </t>
  </si>
  <si>
    <t>Rendimientos Financieros Ley de Bibliotecas- Dpto de Arauca, 15.756.672,93 - Superavit Estampilla Procultura (Ordenanza 07E de 2013); 400.000.000,00 Superavit Estampilla Procultura (Ordenanza 07E de 2013) 243.400.000,00; Vigencias futuras ornedanza No. 10E de 2016$100.000.000,00</t>
  </si>
  <si>
    <t>Ordenanza No. 10E DE 2016</t>
  </si>
  <si>
    <t>OMAR CISNEROS                                                                   cultura@arauca.gov.co     Cel: 3188043336                 Tel: 8851529</t>
  </si>
  <si>
    <t>Apoyo al programa de formacion artistica en las diferentes areas en el Departamento de Arauca</t>
  </si>
  <si>
    <t>Estampilla Procultura (Ordenanza 07E de 2013, $400.000.000,00); Superavit Estampilla Procultura (Ordenanza 07E de 2013, $55.000.000,00), Vigencias futuras ornedanza No. 10E de 2016$400.000.000,00</t>
  </si>
  <si>
    <t>Superavit Estampilla Procultura (Ordenanza 07E de 2013, $44.700.000,00)</t>
  </si>
  <si>
    <t>APOYO Y DESARROLLO DE ESTRATEGIAS DE CONSERVACION NATURAL DE LA FAUNA SILVESTRE EN LOS MUNICIPIOS DEL DEPARTAMENTO DE ARAUCA</t>
  </si>
  <si>
    <t>Ordenanza No 010E de 2016</t>
  </si>
  <si>
    <t>ACTUALIZACION, SOPORTE TÉCNICO Y GESTIÓN DEL SISTEMA DE CONECTIVIDAD Y REDES DE LA GOBERNACION DE ARAUCA</t>
  </si>
  <si>
    <t>15 DÍAS</t>
  </si>
  <si>
    <t>SELECCIÓN ABREVIADA DE MENOR CUANTÍA (SUBASTA INVERSA)</t>
  </si>
  <si>
    <t xml:space="preserve">       NO</t>
  </si>
  <si>
    <t>MEJORAMIENTO Y ADQUISICIÓN DE EQUIPOS DE COMPUTO Y HERRAMIENTAS TECNOLÓGICAS, MATERIALES E INSUMOS PARA EL MEJORAMIENTO DE LA GESTIÓN PÚBLICA DE LA GOBERNACIÓN DE ARAUCA.</t>
  </si>
  <si>
    <t>MEJORAMIENTO DE LAS ÁREAS GENERALES DE LA INFRAESTRUCTURA FÍSICA DEL ALMACEN Y EDIFICIO DE LA GOBERNACIÓN DE ARAUCA</t>
  </si>
  <si>
    <t>ADQUISICION DE SEGUROS TODO RIESGO PARA MAQUINARIA Y EQUIPO, Y SOAT PARA VEHÍCULOS DE PROPIEDAD DEL DEPARTAMENTO DE ARAUCA</t>
  </si>
  <si>
    <t>ESTUDIO TÉCNICO PARA LA REORGANIZACIÓN ADMINISTRATIVA DE LA ESTRUCTURA ORGÁNICA Y PLANTA DE PERSONAL DE LA GOBERNACIÓN DE ARAUCA</t>
  </si>
  <si>
    <t>20 DÍAS</t>
  </si>
  <si>
    <t xml:space="preserve">            NO</t>
  </si>
  <si>
    <t>ACTUALIZACIÓN Y DESARROLLO DE UN SOFTWARE QUE SOPORTE NORMAS INTERNACIONALES DE CONTABILIDAD PARA EL SECTOR PUBLICO DEL DEPARTAMENTO DE ARAUCA</t>
  </si>
  <si>
    <t>Concurso de Merito</t>
  </si>
  <si>
    <t xml:space="preserve"> NO </t>
  </si>
  <si>
    <t>Mejoramiento y Mantenimiento de la Via Arrecifes - los Caballos - Cabuyare, Municipio de Arauca, Departamento de Arauca.</t>
  </si>
  <si>
    <t>Aprobada Según Ordenanza 010E</t>
  </si>
  <si>
    <t>Interventoria Tecnica, Administrativa, Financiera Y Ambiental al Mejoramiento y Mantenimiento de la Via Arrecifes - los Caballos - Cabuyare, Municipio de Arauca, Departamento de Arauca.</t>
  </si>
  <si>
    <t>Pavimentacion de la Via de acceso al Relleno Sanitario Regional del Piedemonte Araucano, Vereda la Ceiba del Municipio de Arauquita, Departamento de Arauca.</t>
  </si>
  <si>
    <t>7 Meses</t>
  </si>
  <si>
    <t>Interventoria Tecnica, Administrativa, Financiera Y Ambiental a la Pavimentacion de la Via de acceso al Relleno Sanitario Regional del Piedemonte Araucano, Vereda la Ceiba del Municipio de Arauquita, Departamento de Arauca.</t>
  </si>
  <si>
    <t>Construccion Puente Vehicular sobre el caño Salivon, Vereda la Ceiba, Municipio de Arauquita, Departamento de Arauca.</t>
  </si>
  <si>
    <t>Construcción De Obras De Arte Sobre El Carreteable Fortul, Caño Seco Sector Los Duartes, Departamento De Arauca.</t>
  </si>
  <si>
    <t>Construccion y Pavimentacion de la via Tamacay - Puerto Jordan en el Departamento de Arauca</t>
  </si>
  <si>
    <t>16 Meses</t>
  </si>
  <si>
    <t>Mario Alberto Valderrama Puerta, Secretario de Infraestructura Física; obras@arauca.gov.co; Tel: 8853236</t>
  </si>
  <si>
    <t>Interventoria Tecnica, Administrativa, Financiera Y Ambiental a la Construccion y Pavimentacion de la via Tamacay - Puerto Jordan en el Departamento de Arauca</t>
  </si>
  <si>
    <t>Mario Alberto Valderrama Puerta, Secretario de Infraestructura Física; obras@arauca.gov.co; Tel: 8853237</t>
  </si>
  <si>
    <t>Construccion obra de arte tipo Box Coulvert entre el caño los caballos y caño Cabuyare Vereda Cabuyare, Municipio de Arauca, Departamento de Arauca.</t>
  </si>
  <si>
    <t>14 Meses</t>
  </si>
  <si>
    <t>Construccion obras de arte sobre la via Caracol - el Miedo - el Peligro en el Municipio de Arauca, Departamento de Arauca.</t>
  </si>
  <si>
    <t>Fortalecimiento  Y Mejoramiento De La Movilidad Vial En El Departamento De Arauca.</t>
  </si>
  <si>
    <t>Desahorro Faep (Ley 1530 de 2012) ($ 1.000.000.000,00); Aporte ITTDAR ($ 4.000.000,00)</t>
  </si>
  <si>
    <t>Adquisición E Instalación De Señales Verticales Para La Prevención De La Accidentalidad Vial En El Departamento De Arauca</t>
  </si>
  <si>
    <t>Desahorro Faep (Ley 1530 de 2012) ($ 280,000.000,00); Aporte ITTDAR ($ 2.000.000,00)</t>
  </si>
  <si>
    <t xml:space="preserve"> Interventoria Tenica al proyecto Apoyo al programa de formacion artistica en las diferentes areas en el Departamento de Arauca</t>
  </si>
  <si>
    <t>10 MES</t>
  </si>
  <si>
    <t>RESOLUCIÓN N° 3101 DE 2016</t>
  </si>
  <si>
    <t>SI ORDENANZA 10E</t>
  </si>
  <si>
    <t>Edwar Potillo, EPORTILLO@ARAUCA.GOV.CO</t>
  </si>
  <si>
    <t>43211507, 43212105, 44101501, 45121504, 43211508, 45111609, 30191501, 52161512, 44111515, 40101701, 52161520, 44103103, 44103103, 14111506, 14111506, 44122003, 56121805, 73111505, 73111505,73111505, 73111505, 30171503, 56101701</t>
  </si>
  <si>
    <t>77101701, 77101703, 80101601, 86101701</t>
  </si>
  <si>
    <t>771015, 801016, 801116, 811315, 931415, 931318</t>
  </si>
  <si>
    <t>77111508, 77101501, 81101514</t>
  </si>
  <si>
    <t>80101602, 70121602, 70141801</t>
  </si>
  <si>
    <t>81131504, 82101500, 82101600, 80101500</t>
  </si>
  <si>
    <t>721015, 721033, 811418, 701718, 301029</t>
  </si>
  <si>
    <t>ESTUDIOS Y DISEÑOS DE MITIGACION DEL DETERIORO DE LA CUENCA DEL RIO BOJABA EN EL MUNICIPIO DE SARAVENA DEPARTAMENTO DE ARAUCA. (ORDENANZA 010E DE 2016).</t>
  </si>
  <si>
    <t>Desahorro FAEP (LEY 1530 DE 2012) 2.000.000.000,00, impuesto de registro y anotacion 24.000.000,00,  al consumo de tabaco y cigarrillo nacional 600.000,00, al consumo de tabaco y cigarrillo extranjero 16.000.000,00, al consumo de cerveza nacional (decreto 190/69) 145.816.639.73, al consumo de cerveza extranjera 400.000, al consumo de licores nacionales  Ley 14/83 18.000.000, al consumo de licores extranjeros  Ley 14/83 1.600.000, al deguello de ganado mayor municipio de arauca Ley 14/83 1.000.000, al deguello de ganado mayor otros municipios Ley 14/83 ordenanza 7e de 2013 1.600.000, arrendamientos 2.400.000, gaceta departamental 100.000, sobretasa a la Gasolina 2.400.000, iva 318.405.800, otras multas de gobierno 400.000, otros ingreasos no tributarios 600.000, Desahorro FAEP (LEY 1530 DE 2012) 500.000.000, superavit reintegro IVA 343.951.82, Superavit impuersto de registro y anotacion 3.014.654.00, superavit al consumo de tabaco y cigarrillo extranjero 1.594.160, superavit al consumo de cerveza extranjera (Dto 190/69) 8.580, superavit al consumo de licores nacionales (ley 14/83) 309.341, superavit al consumo de licores extranjeros Ley 14/83 586.119..55, superavit al deguello de ganado mayor municipio de arauca Ley 14/83 631. 330, superavit sobretasa a la gasolina 4.264.170, superavit arrendaminetos 65.925.70, superavit gaceta departamental 13.520, superavit otros ingresos no tributarios 14.256.511.64, reintegros participacion regalias petroliferas 532.412.20, superavit fondo del gesdtion del riesgo de desastres cta 41423 133.700.425.70, superavit rendimientos financiedros cta 21500241423  Departamento de arauca, Fondo de Desastres 4.542.305.01</t>
  </si>
  <si>
    <t>Desahorro FAEP (Ley 1530 de 2012) $2.500.000.000,00, ORDENANZA 10E DE 2016 VIGENCIAS FUTURAS CON CARGO AL AÑO 2017 $500.000.000,00</t>
  </si>
  <si>
    <t>Desahorro FAEP (Ley 1530 de 2012)</t>
  </si>
  <si>
    <t>461815, 431915, 432217, 231015, 271120, 421720, 201415, 461820, 421716, 391116, 461616, 492118, 401515, 461916, 561212, 231015, 461916, 461823, 461818, 461815, 311718, 461823, 401420, 461815, 461915, 461823, 461715, 492118, 461616, 461815, 432217, 561017, 561015, 401017, 451116, 521615, 432115, 481017, 251726, 521316, 251116, 251725</t>
  </si>
  <si>
    <t xml:space="preserve">93141507, 80101506, 80101509, 90111601          </t>
  </si>
  <si>
    <t>43211500, 45111600, 44101500, 43211700, 44122000, 44122100</t>
  </si>
  <si>
    <t>Arrendamientos $3.4920.000,Otras multas de Gobierno $5.820.000, Otros ingresos no tributarios $8.730.000, Superavit IVA $265.437.426,64, Rendimientos Financieros Margen de Comercializacion Regalias $18.839.386, IVA Vigencia Futura 2017 $300.000.000</t>
  </si>
  <si>
    <t>72101500, 72102900, 72141500</t>
  </si>
  <si>
    <t>24131500, 24131600, 27112000, 39121600, 40101500, 40101600, 40151500, 41103700, 41103800, 41103900, 41104400, 41104800, 41104900, 41105000, 41105100, 41112200, 41113300, 41122800, 42171600, 42191800, 43211500, 43212100, 44101500, 44111900, 45111600, 45111700, 46191600, 48101700, 48101800, 48102000, 52141500, 52141800, 52151600, 52151700, 52151800, 52151900, 52161500, 52161600, 56101500, 56112000, 56112100, 56121000, 56121200, 56121400, 56121500, 60104700, 30191500, 60104800</t>
  </si>
  <si>
    <t>93141702, 93141700, 93141500</t>
  </si>
  <si>
    <t>Pedro Reina, correo:  agricultura@arauca.gov.co, telefono 8853231)</t>
  </si>
  <si>
    <t>*Superavit Estampilla Prodesarrollo Fronterizo (Ley 191/95) *Superavit Rendimientos Financieros Estampilla Prodesarrollo Fronterizo (Ley 191/95)</t>
  </si>
  <si>
    <t xml:space="preserve">MARY ROCIO HERRERA BERNAL, Secretaria general y desarrollo institucional general@arauca.gov.co </t>
  </si>
  <si>
    <t>26121600, 32101600, 39121000, 39121400, 43201800, 43223300, 43233000</t>
  </si>
  <si>
    <t>27113200, 43201800, 43211500, 43211600, 43211700, 43212100, 44103100</t>
  </si>
  <si>
    <t>84130000, 84131503, 84131603</t>
  </si>
  <si>
    <t>86111602, 86101700</t>
  </si>
  <si>
    <t>81112002, 43231500</t>
  </si>
  <si>
    <t>80101600, 81101500</t>
  </si>
  <si>
    <t xml:space="preserve"> 72141000, 72141100,  72141500</t>
  </si>
  <si>
    <t xml:space="preserve"> 72141000, 72141100, 72141500</t>
  </si>
  <si>
    <t>72141107,  72141505,   72141003</t>
  </si>
  <si>
    <t>72141107,  72141505,  72141003</t>
  </si>
  <si>
    <t>72121101, 72121400, 72151900, 72152900</t>
  </si>
  <si>
    <t>RESOLUCIÓN N° 2892 DE 2016</t>
  </si>
  <si>
    <t>FORTALECIMIENTO DE LA CAPACIDAD OPERATIVA DE LOS ORGANISMOS OPERATIVOS DEL SISTEMA DEPARTAMENTAL DE GESTION DEL RIESGO DE DESASTRES Y DE LOS SISTEMAS MUNICIPALES DE GESTION DE RIESGO</t>
  </si>
  <si>
    <t>53101500, 53101700, 53101800, 53102700, 53103000, 53111500, 53111600</t>
  </si>
  <si>
    <t>Mejoramiento De La Via Vereda Villa Nueva, Sector La Pajuila, Municipio De Saravena, Departamento De Arauca</t>
  </si>
  <si>
    <t>Interventoria Tecnica, Administrativa, Financiera Y Ambiental al Mejoramiento De La Via Vereda Villa Nueva, Sector La Pajuila, Municipio De Saravena, Departamento De Arauca</t>
  </si>
  <si>
    <t>81101700, 80161500, 81101500, 80111600,</t>
  </si>
  <si>
    <t xml:space="preserve">ASITENCIA TECNICA AL PLAN INTEGRAL DE CONVIVENCIA Y SEGURIDAD CIUDADANA EN EL DEPARTAMENTO DE ARAUCA  </t>
  </si>
  <si>
    <t>9      MESES</t>
  </si>
  <si>
    <t xml:space="preserve">78181701,  15101500,  15101800,   </t>
  </si>
  <si>
    <t xml:space="preserve">APOYO A LAS ACCIONES INTEGRALES DEL PLAN DE CONVIVENCIA CIUDADANA PARA LA PREVENCION DEL DELITO Y ATENCIION DE EVENTOS QUE AFECTEN EL RESPETO A LA VIDA DE LA COMUNIDAD ARAUCANA (APOYO A LAS ACCIONES DEL PLAN INTEGRAL DE CONVIVENCIA Y SEGURIDAD CIUDADANA. (COMBUSTIBLE)  </t>
  </si>
  <si>
    <t>10    MESES</t>
  </si>
  <si>
    <t xml:space="preserve">SUBASTA INVERSA </t>
  </si>
  <si>
    <t>931415, 931416, 481118, 901017, 901116</t>
  </si>
  <si>
    <t>APOYO A LAS ACCIONES INTEGRALES DEL PLAN DE CONVIVENCIA CIUDADANA PARA LA PREVENCION DEL DELITO Y ATENCION DE EVENTOS QUE AFECTEN EL RESPETO A LA VIDA DE LA COMUNIDAD ARAUCANA  ( DESARROLLO DE ACCCIONES INTEGRALES PARA GARANTIZAR LA CONVIVENCIA CIUDADANA EN EL DEPARTAMENTYO DE ARAUCA).</t>
  </si>
  <si>
    <t>93141500, 55101515, 82101600, 45121506, 52615050, 45111600, 40101701, 44101503, 43221508, 43211507, 43231500, 56112002, 81111809, 43111500,</t>
  </si>
  <si>
    <t>APOYO A LAS ACCIONES INTEGRALES DEL PLAN DE CONVIVENCIA CIUDADANA PARA LA PREVENCION DEL DELITO Y ATENCION DE EVENTOS QUE AFECTEN EL RESPETO A LA VIDA DE LA COMUNIDAD ARAUCANA           (APOYO AL FORTALECIMEINTO Y FORTALECIMIENTO AL OBSERVATORIO DE LA CONVIVENCIA CIUDADNA DEL DEPARTAMENTO DE ARAUCA) -</t>
  </si>
  <si>
    <t xml:space="preserve">53103100, 53102516, 43211503, 52161520, 52161541, 43222600, 81111708, </t>
  </si>
  <si>
    <t xml:space="preserve">APOYO A LAS ACCIONES INTEGRALES DEL PLAN DE CONVIVENCIA CIUDADANA PARA LA PREVENCION DEL DELITO Y ATENCION DE EVENTOS QUE AFECTEN EL RESPETO A LA VIDA DE LA COMUNIDAD ARAUCANA .(FORTALECIMIENTO AL PROGRAMA DE VIDA DEL JOVENES DE LA INSTITUCIÓN GUSTAVO VILLA, PARA LA PREVENCIÓN DEL DELITO EN JOVENES DEL MUNICIPIO DE ARAUCA.) </t>
  </si>
  <si>
    <t>10     MESES</t>
  </si>
  <si>
    <t>721015,   811015</t>
  </si>
  <si>
    <t xml:space="preserve">APOYO A LAS ACCIONES INTEGRALES DEL PLAN DE CONVIVENCIA CIUDADANA PARA LA PREVENCION DEL DELITO Y ATENCION DE EVENTOS QUE AFECTEN EL RESPETO A LA VIDA DE LA COMUNIDAD ARAUCANA (DESARROLLO DE ESTRATEGIAS COMUNITARIAS DE ACCION INTEGRAL PARA LA RECONSTUCCIÓN DEL TEJIDO SOCIAL EN EL DEPARTAMENTO DE ARAUCA.)   </t>
  </si>
  <si>
    <t>80101600,  81101500,</t>
  </si>
  <si>
    <t>APOYO A LAS ACCIONES INTEGRALES DEL PLAN DE CONVIVENCIA CIUDADANA PARA LA PREVENCION DEL DELITO Y ATENCION DE EVENTOS QUE AFECTEN EL RESPETO A LA VIDA DE LA COMUNIDAD ARAUCANA (INTERVENTORIA TECNICA, ADMINISTRATIVA Y FINANCIERA  PARA EL DESARROLLO DE ESTRATEGIAS COMUNITARIAS DE ACCION INTEGRAL PARA LA RECONSTUCCIÓN DEL TEJIDO SOCIAL EN EL DEPARTAMENTO DE ARAUCA).</t>
  </si>
  <si>
    <t xml:space="preserve">MINIMA    CUANTÍA </t>
  </si>
  <si>
    <t xml:space="preserve">APOYO A LAS ACCIONES INTEGRALES DEL PLAN DE CONVIVENCIA CIUDADANA PARA LA PREVENCION DEL DELITO Y Atención DE EVENTOS QUE AFECTEN EL RESPETO A LA VIDA DE LA COMUNIDAD ARAUCANA .(DOTACIÓN Y ADECUACION DE LA OFICINA DE SEGURIDAD Y CONVIVENCIA PARA EL DESARROLLO DEL PISC EN EL DEPARTAMENTO.)  </t>
  </si>
  <si>
    <t>46151600, 52161500, 43191500 , 45121500, 26111700,  43191600, 56112100, 53101600, 56121100,       60121000,                 60121300,       80111500,</t>
  </si>
  <si>
    <t xml:space="preserve">APOYO A LAS ACCIONES INTEGRALES DEL PLAN DE CONVIVENCIA CIUDADANA PARA LA PREVENCION DEL DELITO Y ATENCIION DE EVENTOS QUE AFECTEN EL RESPETO A LA VIDA DE LA COMUNIDAD ARAUCANA .(ACCIONES PARA EL DESARROLLO DE LOS DERECHOS  DE LOS INTERNOS DEL ESTABLECIMIENTO PENITENCIARIO Y CARCELARIO DE ARAUCA.)   </t>
  </si>
  <si>
    <t xml:space="preserve">DESARROLLO DEL PLAN INTEGRAL DE SEGURIDAD CIUDADNA DEL DEPARTAMENTO DE ARAUCA (ADQUISICIÓN DE SEGUROS PARA EL FORTALECIMIENTO DE LA CAPACIDAD OPERATIVA DE LA FUERZA PUBLICA.) </t>
  </si>
  <si>
    <t>10        MES</t>
  </si>
  <si>
    <t>50.000.000.00</t>
  </si>
  <si>
    <t xml:space="preserve"> DESARROLLO DEL PLAN INTEGRAL DE SEGURIDAD CIUDADNA DEL DEPARTAMENTO DE ARAUCA. (APOYO A LA ALIMENTACIÓN PARA AGENTES, SOLDADOS Y ORGANISMOS DE SOCORRO EN EL DEPARTAMENTO DE ARAUCA)          </t>
  </si>
  <si>
    <t xml:space="preserve">DESARROLLO DEL PLAN INTEGRAL DE SEGURIDAD CIUDADNA DEL DEPARTAMENTO DE ARAUCA (ADQUISICÓN DE TECNOLOGIA PARA LA FUERZA PUBLICA EN EL DEPARTAMENTO DE ARAUCA). </t>
  </si>
  <si>
    <t>461615, 551217,</t>
  </si>
  <si>
    <t xml:space="preserve">DESARROLLO DEL PLAN INTEGRAL DE SEGURIDAD CIUDADNA DEL DEPARTAMENTO DE ARAUCA  ( IMPLEMENTACION DE UNA ESTRATEGIA DE SEGURIDAD PARA UNIDADES DEL EJERCITO NACIONAL EN EL DEPARTAMENTO DE ARAUCA)                        </t>
  </si>
  <si>
    <t>25101500,  25101700,</t>
  </si>
  <si>
    <t xml:space="preserve"> DESARROLLO DEL PLAN INTEGRAL DE SEGURIDAD CIUDADNA DEL DEPARTAMENTO DE ARAUCA.                       (ADQUISISION DE EQUIPAMENTO DE CRIMINALISTICA PARA EL COMANDO DEPARRTAMENTO POLICIA ARAUCA)                </t>
  </si>
  <si>
    <t xml:space="preserve">93000000,  93140000, 93141500,  93141510,  82000000,  82100000,  82101600,  82101601,  82101602,  82101603,  </t>
  </si>
  <si>
    <t xml:space="preserve">APOYO Y DESARROLLO DE AGENDAS SOCIALES PROMOVIDAS, DIRIGIDAS A LA PAZ, LA RECONCILIACION Y DEFENSA DE LOS DERECHOS HUMANOS EN EL DEPARTAMENTO DE ARAUCA.                           </t>
  </si>
  <si>
    <t>4     MESES</t>
  </si>
  <si>
    <t>Desahorro FAEP, LEY 1530 DE 2012</t>
  </si>
  <si>
    <t>86000000,  86140000,  86141600,  86141603,  86100000 , 86101700,  86101701 , 86101710 , 82101500,  82101505,  93141511,</t>
  </si>
  <si>
    <t>IMPLEMENTACION DE ACTIVIDADES QUE PROMUEVEN LA PEDAGOGIA PARA LA RECONCILIACION Y LA PAZ EN LAS COMUNIDADES DEL DEPARTAMENTO DE ARAUCA.</t>
  </si>
  <si>
    <t>6      MESES</t>
  </si>
  <si>
    <t xml:space="preserve">al consumo de cerveza Nacional (decreto 190/69) </t>
  </si>
  <si>
    <t xml:space="preserve">IMPLEMENTACION DE ESTRATEGIAS QUE PROMUEVEN EL RESPETO POR LOS DERECHOS HUMANOS Y DEL D.I.H EN EL DEPARATAMENTO DE ARAUCA) </t>
  </si>
  <si>
    <t>6     MESES</t>
  </si>
  <si>
    <t xml:space="preserve"> impuesto de registro y anotacion</t>
  </si>
  <si>
    <t>551015, 821415, 821016, 821018, 831217, 901116,</t>
  </si>
  <si>
    <t>APOYO A LAS ACCIONES INTEGRALES DEL PLAN DE CONVIVENCIA CIUDADANA PARA LA PREVENCION DEL DELITO Y ATENCION DE EVENTOS QUE AFECTEN EL RESPETO A LA VIDA DE LA COMUNIDAD ARAUCANA            ( IMPLEMENTACIÓN DE UNA ESTRATEGIA DE I .E.C. PARA LA APLICACIÓN DE ACCIONES EN CULTURA Y SEGURIAD CIUDADANA).</t>
  </si>
  <si>
    <t>15             DIAS</t>
  </si>
  <si>
    <t>EPORTILLO@ARAUCA.GOV.CO</t>
  </si>
  <si>
    <t>30101700,    30111600,  30151800,  30111800,</t>
  </si>
  <si>
    <t xml:space="preserve">DESARROLLO DEL PLAN INTEGRAL DE SEGURIDAD CIUDADNA DEL DEPARTAMENTO DE ARAUCA (SUMINISTRO DE MATERIALES PARA LA RECONSTRUCCION DE UNIDADES DE LA ARMADA NACIONAL EN EL DEPARTAMENTO DE ARAUCA.) </t>
  </si>
  <si>
    <t>10               MESES</t>
  </si>
  <si>
    <t>rendimientos financieros fondo de seguridad ley 418/97  100.000.000      impuesto del 5% fondo de seguridad ley 418/97 contratacion de la gobernacion de arauca 3.200.000.000</t>
  </si>
  <si>
    <t>SI                         ORDENANZA                  10E</t>
  </si>
  <si>
    <t>APOYO A LAS ACCIONES INTEGRALES DEL PLAN DE CONVIVENCIA CIUDADANA PARA LA PREVENCION DEL DELITO Y ATENCION DE EVENTOS QUE AFECTEN EL RESPETO A LA VIDA DE LA COMUNIDAD ARAUCANA.(IMPLEMENTACION DE UNA ESTRATEGIA PARA LA PROTECCION A LA VIDA DE SERVIDORES PUBLICOS DEL DEPARTAMENTO DE ARAUCA, ESQUEMA DE PROTECCION , DIPUTADOS- GOBERNADOR)</t>
  </si>
  <si>
    <t>461716,   432226,  391210,  432217,  261216,  301029,  721516,  721515,  561017,  561121,  261216,  921217,</t>
  </si>
  <si>
    <t>APOYO A LAS ACCIONES INTEGRALES DEL PLAN DE CONVIVENCIA CIUDADANA PARA LA PREVENCION DEL DELITO Y ATENCION DE EVENTOS QUE AFECTEN EL RESPETO A LA VIDA DE LA COMUNIDAD ARAUCANA (AQUISICION DE TECNOLOGIA PARA EL FORTALECIMIENTO DE LAS LABORES DE VIGILANCIA Y SEGURIDAD CIUDADNA DEL MUNICIPIO DE ARAUCA, DEPARTAMENTO DE ARAUCA)</t>
  </si>
  <si>
    <t>SI                            ORDENANZA                         10E</t>
  </si>
  <si>
    <t>APOYO A LAS ACCIONES INTEGRALES DEL PLAN DE CONVIVENCIA CIUDADANA PARA LA PREVENCION DEL DELITO Y ATENCION DE EVENTOS QUE AFECTEN EL RESPETO A LA VIDA DE LA COMUNIDAD ARAUCANA (INTERVENTORIA TECNICA, ADMINISTRATIVA Y FINANCIERA  PARA LA AQUISICION DE TECNOLOGIA PARA EL FORTALECIMIENTO DE LAS LABORES DE VIGILANCIA Y SEGURIDAD CIUDADNA DEL MUNICIPIO DE ARAUCA, DEPARTAMENTO DE ARAUCA )</t>
  </si>
  <si>
    <t>APOYO A LAS ACCIONES INTEGRALES DEL PLAN DE CONVIVENCIA CIUDADANA PARA LA PREVENCION DEL DELITO Y ATENCION DE EVENTOS QUE AFECTEN EL RESPETO A LA VIDA DE LA COMUNIDAD ARAUCANA, (RECONSTRUCCION Y ADECUACION DE UNIDADES INTERNAS DE LA BRIGADA 18 EN EL DEPARTAMENTO DE ARAUCA)</t>
  </si>
  <si>
    <t>APOYO A LAS ACCIONES INTEGRALES DEL PLAN DE CONVIVENCIA CIUDADANA PARA LA PREVENCION DEL DELITO Y ATENCION DE EVENTOS QUE AFECTEN EL RESPETO A LA VIDA DE LA COMUNIDAD ARAUCANA (INTERVENTORIA TECNICA, ADMINISTRATIVA Y FINANCIERA  Y AMBIENTAL PARA LA RECONSTRUCCION Y ADECUACION DE UNIDADES INTERNAS DE LA BRIGADA 18 EN EL DEPARTAMENTO DE ARAUCA)</t>
  </si>
  <si>
    <t>APOYO A LAS ACCIONES INTEGRALES DEL PLAN DE CONVIVENCIA CIUDADANA PARA LA PREVENCION DEL DELITO Y ATENCION DE EVENTOS QUE AFECTEN EL RESPETO A LA VIDA DE LA COMUNIDAD ARAUCANA .(DOTACION DE INCENTIVOS A L APOYO PERMANENTE AL DESARROLLO DEL PLAN INTEGRAL DE CONVIVENCIA Y SEGURIDAD CIUDADNA DEPARTAMENTAL)</t>
  </si>
  <si>
    <t>80111623,  82101500,</t>
  </si>
  <si>
    <t>APOYO A LAS ACCIONES INTEGRALES DEL PLAN DE CONVIVENCIA CIUDADANA PARA LA PREVENCION DEL DELITO Y ATENCION DE EVENTOS QUE AFECTEN EL RESPETO A LA VIDA DE LA COMUNIDAD ARAUCANA .(FORTASLECIMIENTO A LA INSTITUCION MEDIANTE EL DESARROLLO DE ACCIONES INTEGRALES QUE NOS PERMITASN ARTICULAR AUTORIDADES CIVILES Y FUERZA PUBLICA PARA PREVENIR EL DELITO EN EL DEPARTAMENTO DE ARAUCA)</t>
  </si>
  <si>
    <t>APOYO A LAS ACCIONES INTEGRALES DEL PLAN DE CONVIVENCIA CIUDADANA PARA LA PREVENCION DEL DELITO Y ATENCION DE EVENTOS QUE AFECTEN EL RESPETO A LA VIDA DE LA COMUNIDAD ARAUCANA.(FORTALECIMIENTO Y APOYO AL PROGRAMA PARTICIPACION CIUDADANA EN EL CONTROL FiSCAL COMO UNA ESTRATEGIA DESICIVA PARA EL BUEN USO DE LOS RECURSO PUBLICOS Y CONSIDERA A LOS CIUDADANOS ALIADOS FUNDAMENTALES PARA ENFRENTAR LA CORRUPCION)</t>
  </si>
  <si>
    <t>15 MESES</t>
  </si>
  <si>
    <t xml:space="preserve">Desahorro FAEP (LEY 1530 DE 2012) VIG 2016 (1.515.000.000.oo)  Desahorro FAEP (LEY 1530 DE 2012) VIG. FUTURA 2017 (1.500.000.000.oo) Y Desahorro FAEP (LEY 1530 DE 2012) VIGENCIA 2018 (1.500.000.000.oo) </t>
  </si>
  <si>
    <t>MARIO ALBERTO VALDERRAMA PUERTA</t>
  </si>
  <si>
    <t>Secretario de Infraestructura Departamental</t>
  </si>
  <si>
    <t xml:space="preserve">infraestructura@arauca.gov.co </t>
  </si>
  <si>
    <t>80141607/93141701/14111507/44121634/44122011/44122003/</t>
  </si>
  <si>
    <t>82121507/90131504/90111603/80111623</t>
  </si>
  <si>
    <t>Apoyo a laPromoción de la cultura tributaria en el Departamento de Arauca.</t>
  </si>
  <si>
    <t xml:space="preserve"> Noviembre </t>
  </si>
  <si>
    <t>15 dias</t>
  </si>
  <si>
    <t>Rendimientos Financieros Regalias</t>
  </si>
  <si>
    <t xml:space="preserve">Si </t>
  </si>
  <si>
    <t>SI ORDENANZA 010E DEL 13 DE SEPTIEMBRE DE 2016</t>
  </si>
  <si>
    <t xml:space="preserve">GLADYS YOLANDA MONTES OVALLES SECRETARIA DE EDUCACIÓN DEPARTAMENTAL montesovalles@hotmail.com.com Telefono: 3183520204 </t>
  </si>
  <si>
    <t>"ESTUDIOS, DISEÑOS Y FORMULACION DE PROYECTOS PARA EL MEJORAMIENTO Y OPORTUNIDAD DE LA INVERSION EN EL DEPARTAMENTO DE ARAUCA". - ESTUDIOS PARA EL MANEJO DEL CAUDAL DEL BRAZO GAVIOTAS, RIO ARAUCA, MUNICIPIO DE ARAUQUITA, DEPARTAMENTO DE ARAUCA</t>
  </si>
  <si>
    <t>Jose Ali Dominguez Martinez</t>
  </si>
  <si>
    <t>Secretario de Planeacion Departamental</t>
  </si>
  <si>
    <t>planeacion@arauca.gov.co</t>
  </si>
  <si>
    <t>Tel: 8852476</t>
  </si>
  <si>
    <t>"ESTUDIOS, DISEÑOS Y FORMULACION DE PROYECTOS PARA EL MEJORAMIENTO Y OPORTUNIDAD DE LA INVERSION EN EL DEPARTAMENTO DE ARAUCA". - ESTUDIOS Y DISEÑOS DEL SISTEMA DE ACUEDUCTO Y SANEAMIENTO BASICO DEL CENTRO POBLADO LA PAZ VEREDA LA PAZ DEL MUNICIPIO DE ARAUQUITA, DEPARTAMENTO DE ARAUCA</t>
  </si>
  <si>
    <t>Faep (Ley 1530 de 2012) ($454,741,738,40)</t>
  </si>
  <si>
    <t>"ESTUDIOS, DISEÑOS Y FORMULACION DE PROYECTOS PARA EL MEJORAMIENTO Y OPORTUNIDAD DE LA INVERSION EN EL DEPARTAMENTO DE ARAUCA". - ESTUDIOS Y DISEÑOS PARA LA CONSTRUCCION Y MEJORAMIENTO DE LA INFRAESTRUCTURA FISICA DE LAS INSTITUCIONES EDUCATIVAS PABLO VI, MUNICIPIO DE FORTUL Y FILIPINAS SEDE PRINCIPAL DEL MUNICIPIO DE TAME, DEPARTAMENTO DE ARAUCA</t>
  </si>
  <si>
    <t>Faep (Ley 1530 de 2012) ($300,000,000,00)</t>
  </si>
  <si>
    <t>"ESTUDIOS, DISEÑOS Y FORMULACION DE PROYECTOS PARA EL MEJORAMIENTO Y OPORTUNIDAD DE LA INVERSION EN EL DEPARTAMENTO DE ARAUCA". - ESTUDIOS Y DISEÑOS PARA LA CONSTRUCCIÓN Y MEJORAMIENTO DE LA INSFRAESTRUCTURA FISICA DE LA INSTITUCIÓN EDUCATIVA VILLA CECILIA DEL MUNICIPIO DE SARAVENA, DEPARTAMENTO DE ARAUCA</t>
  </si>
  <si>
    <t>Concurso de meritos</t>
  </si>
  <si>
    <t>Faep (Ley 1530 de 2012) ($150.000.000,00)</t>
  </si>
  <si>
    <t>SI (Ordenanza 010E de 2016)</t>
  </si>
  <si>
    <t xml:space="preserve">planeacion@arauca.gov.co </t>
  </si>
  <si>
    <t>"ESTUDIOS, DISEÑOS Y FORMULACION DE PROYECTOS PARA EL MEJORAMIENTO Y OPORTUNIDAD DE LA INVERSION EN EL DEPARTAMENTO DE ARAUCA". - INTERVENTORIA TECNICA, ADMINISTRATIVA, FINANCIERA Y AMBIENTAL A LOS ESTUDIOS Y DISEÑOS PARA LA CONSTRUCCION Y MEJORAMIENTO DE LA INFRAESTRUCTURA FISICA DE LAS INSTITUCIONES EDUCATIVAS VILLA CECILIA DEL MUNICIPIO DE SARAVENA, PABLO SEXTO, MUNICIPIO DE FORTUL Y FILIPINAS SEDE PRINCIPAL DEL MUNICIPIO DE TAME; INTERVENTORIA TECNICA, ADMINISTRATIVA, FINANCIERA Y AMBIENTAL A LOS ESTUDIOS Y DISEÑOS DEL SISTEMA DE ACUEDUCTO Y SANEAMIENTO BASICO DEL CENTRO POBLADO LA PAZ, VEREDA LA PAZ DEL MUNICIPIO DE ARAUQUITA, DEPARTAMENTO DE ARAUCA.</t>
  </si>
  <si>
    <t xml:space="preserve">NOVIEMBRE </t>
  </si>
  <si>
    <t>Faep (Ley 1530 de 2012) ($90.258.261,6)</t>
  </si>
  <si>
    <t>IMPLEMENTACION DE ESTRATEGIAS DE PROMOCIÓN Y DESARROLLO DEL TURISMO SOSTENIBLE EN EL DEPARTAMENTO DE ARAUCA</t>
  </si>
  <si>
    <t>Faep (Ley 1530 de 2012) ($1,732,500,000,oo)</t>
  </si>
  <si>
    <t>INTERVENTORIA TECNICA, ADMINISTRATIVA, FINANCIERA Y AMBIENTAL A LA IMPLEMENTACION DE ESTRATEGIAS DE PROMOCIÓN Y DESARROLLO DEL TURISMO SOSTENIBLE EN EL DEPARTAMENTO DE ARAUCA</t>
  </si>
  <si>
    <t>Faep (Ley 1530 de 2012) ($67,500,000)</t>
  </si>
  <si>
    <t>Faep (Ley 1530 de 2012) ($2,683,750,000)</t>
  </si>
  <si>
    <t>APOYO A LA PROMOCIÓN DE ESTRATEGÍAS QUE GENEREN APROPIACIÓN Y MASIFICACIÓN DE LA CULTURA DE TECNOLOGÍAS DE LA INFORMACIÓN EN EL DEPARTAMENTO DE ARAUCA</t>
  </si>
  <si>
    <t>SELECCIÓN ABREVIADA  MENOR CUANTIA</t>
  </si>
  <si>
    <t>Desahorro Faep (Ley 1530 de 2012) ($149.984.000,00)</t>
  </si>
  <si>
    <t>ESTUDIOS  Y DISEÑOS A DETALLE DEL PUENTE ARRECOSTÓN SOBRE EL RIO CRAVO MUNICIPIO DE PUERTO RONDÓN Y EL PUENTE CABUYARE SOBRE EL CAÑO CABUYARE EN EL MUNICIPIO DE ARAUCA, DEPARTAMENTO DE ARAUCA</t>
  </si>
  <si>
    <t>INTERVENTORIA TÉCNICA, ADMINISTRATIVA, FINANCIERA Y AMBIENTAL A LOS ESTUDIOS  Y DISEÑOS A DETALLE DEL PUENTE ARRECOSTÓN SOBRE EL RIO CRAVO MUNICIPIO DE PUERTO RONDÓN Y EL PUENTE CABUYARE SOBRE EL CAÑO CABUYARE EN EL MUNICIPIO DE ARAUCA, DEPARTAMENTO DE ARAUCA</t>
  </si>
  <si>
    <t>ESTUDIOS, DISEÑOS Y FORMULACION DE PROYECTOS PARA EL MEJORAIMIENTO ORPORTUNO DE LA INVERSION EN EL DEPARTAMENTO DE ARAUCA - ESTUDIO PARA LA CERTIFICACION DE CAPTURA DE DIOXIDO DE CARBONO EN LOS SISTEMAS AGROFORESTALES DE CACAO EN EL DEPARTAMENTO DE ARAUCA</t>
  </si>
  <si>
    <t xml:space="preserve">Desahorro FAEP (LEY 1530 DE 2012) VIG 2016 (700.000.000.oo)  Desahorro FAEP (LEY 1530 DE 2012) VIG. FUTURA 2017 (668.000.000.oo). </t>
  </si>
  <si>
    <t>JOSÉ ALÍ DOMÍNGUEZ MARTÍNEZ</t>
  </si>
  <si>
    <t xml:space="preserve">Secretario de Planeacion Departamental planeacion@arauca.gov.co </t>
  </si>
  <si>
    <t>APOYO PARA INCREMENTAR LA PRODUCTIVIDAD DE LA ECONOMÍA DEPARTAMENTAL EN SECTORES DIFERENTES A LA INDUSTRIA PETROLERA (PROYECTO ENMARCADO EN EL CONTRATO PLAN). ETAPA I</t>
  </si>
  <si>
    <t>Superavit Desahorro FAEP (Ley 1530 de 2012)</t>
  </si>
  <si>
    <t>INTERVENTORÍA TÉCNICA, ADMINISTRATIVA, FINANCIERA Y AMBIENTAL AL PROYECTO CUYO OBJETO ES APOYO PARA INCREMENTAR LA PRODUCTIVIDAD DE LA ECONOMÍA DEPARTAMENTAL EN SECTORES DIFERENTES A LA INDUSTRIA PETROLERA (PROYECTO ENMARCADO EN EL CONTRATO PLAN). ETAPA I</t>
  </si>
  <si>
    <t>95101800  - 77111600</t>
  </si>
  <si>
    <t>ADQUISICION DE AREAS DE INTERES ESTRATEGICA PARA ACUEDUCTOS MUNICIPALES Y REGIONALES EN LOS TERMINOS DE LA LEY 1450 DE 2011, ART. 210.</t>
  </si>
  <si>
    <t>Diciembre</t>
  </si>
  <si>
    <t>* Impuesto de Registro y Anotación           * Al Consumo de Tabaco y Cigarrillo Nacional            *Al Consumo de Tabaco y Cigarrillo Extranjero         * Al Consumo de Cerveza Nacional (Decreto 190/69)              * Al Consumo de Licores Nacionales (Ley 14(83)                * Al Consumo de Licores Extranjeros (Ley 14(83)       * Al deguello de Ganado Mayor Municipio de Arauca (Ley 14/83)</t>
  </si>
  <si>
    <t>Funcionario responsable Anilsa Bravo Chacon, correo:  agricultura@arauca.gov.co, telefono 8853231)</t>
  </si>
  <si>
    <t>80101600   70121801</t>
  </si>
  <si>
    <t>INTERVENTORIA TECNICA, ADMINISTRATIVA Y FINANCIERA AL PROYECTO APOYO AL FOMENTO DE ESPECIES MENORES EN EL DEPARTAMENTO DE ARAUCA</t>
  </si>
  <si>
    <t>Desahorro Faep (Ley 1530/2012) arrendamiento de maquinaria agricola</t>
  </si>
  <si>
    <t>SI ORDENANZA 010 E DE 2016</t>
  </si>
  <si>
    <t>RAMON RIOS Funcionario responsable Francsco Javier Mendoza Niño. Correo agricultura@arauca.gov.co</t>
  </si>
  <si>
    <t>RESOLUCIÓN 3261 DE 2016</t>
  </si>
  <si>
    <t>RESOLUCIÓN 2396 DE 2016</t>
  </si>
  <si>
    <t>Subasta Inmersa</t>
  </si>
  <si>
    <t>Construcción De Puente Vehicular Sobre El Rio Ele Y Obras Complementarias, Corregimiento Cañas Bravas Del Departamento De Arauca.</t>
  </si>
  <si>
    <t>Interventoría Técnica, Administrativa, Financiera Y Ambiental A La Construcción De Puente Vehicular Sobre El Rio Ele Y Obras Complementarias, Corregimiento Cañas Bravas Del Departamento De Arauca.</t>
  </si>
  <si>
    <t>72141000;</t>
  </si>
  <si>
    <t>72141100;</t>
  </si>
  <si>
    <t>Mejoramiento y Mantenimiento de las Vías Secundarias del Departamento de Arauca, Mediante el Mejoramiento del Tramo la Yuca - La Antioqueña</t>
  </si>
  <si>
    <t>Interventoria Tecnica, Administrativa, Financiera y Ambiental a las obras de Mejoramiento del Tramo la Yuca - La Antioqueña</t>
  </si>
  <si>
    <t>Mejoramiento Y Mantenimiento De Las Vias Secundarias Del Departamento De Arauca, Mediante El Mejoramiento De La Via Tame – Puerto Rondon</t>
  </si>
  <si>
    <t>Interventoria Tecnica, Administrativa, Financiera y Ambiental a las obras de  Mejoramiento De La Via Tame – Puerto Rondon</t>
  </si>
  <si>
    <t>Mejoramiento Y Mantenimiento De Las Vias Secundarias Del Departamento De Arauca, Mediante El Mejoramiento Del Tramo La Esmeralda - Arauquita</t>
  </si>
  <si>
    <t>Interventoria Tecnica, Administrativa, Financiera y Ambiental a las obras de Mejoramiento del Tramo La Esmeralda - Arauquita y Reposición de Boxcoulvert vereda Totumal</t>
  </si>
  <si>
    <t>Mejoramiento Y Mantenimiento De Las Vias Secundarias Del Departamento De Arauca, Mediante El Mejoramiento Del Tramo Arauquita - Caño Verde</t>
  </si>
  <si>
    <t>Interventoria Tecnica, Administrativa, Financiera y Ambiental a las obras de Mejoramiento del Tramo Arauquita - Caño Verde</t>
  </si>
  <si>
    <t>Mejoramiento Y Mantenimiento De Las Vías Secundarias Del Departamento De Arauca, Mediante La Reposición Del Boxcoulvert Sector Totumal</t>
  </si>
  <si>
    <t>Interventoria Tecnica, Administrativa, Financiera y Ambiental a las obras de mantenimiento de la via Corocoro - Cravo Norte</t>
  </si>
  <si>
    <t xml:space="preserve">72141003;      72141505;   </t>
  </si>
  <si>
    <t>Mejoramiento y Mantenimiento de vías Terciarias del Departamento de Arauca. (Municipio de Arauquita)</t>
  </si>
  <si>
    <t>Desahorro Faep (Ley 1530 de 2012) ($ 1.200.000.000,00); Aporte Municipio de Arauquita ($ 400.000.000,00)</t>
  </si>
  <si>
    <t>Mejoramiento a Nivel de Pavimento Para La Red Vial Urbana del Municipio de Saravena, Departamento de Arauca</t>
  </si>
  <si>
    <t>Desahorro Faep (Ley 1530 de 2012) ($  857.081.323,06); Aporte Municipio de Saravena ($ 2.500.000,00)</t>
  </si>
  <si>
    <t>Mejoramiento De La Via Peralonso - La Brasilia, Sector  Rural Del Municipio De Arauquita - Departamento De Arauca</t>
  </si>
  <si>
    <t>Desahorro Faep (Ley 1530 de 2012) (123,896,467,91); Sobretasa al ACPM (556.916.559,86); Rendimientos financieros sobretasa al ACPM (5.742.177,72); Superavit sobretasa al ACPM (163.050.431,25); Superavit rendimientos financieros  sobretasa al ACPM (10.053.100,84); Sobretasa al ACPM (42.982.936,88);  Aporte Municipio de Saravena ($ 2.500.000,00)</t>
  </si>
  <si>
    <t>Construcción De Pavimento Rígido Barrio Jose Edin Olivares En El Municipio De Arauquita, Departamento De Arauca</t>
  </si>
  <si>
    <t>Interventoria Tecnica, Administrativa, Financiera Y Ambiental Al Proyecto Construccion De Pavimento Rigido Barrio Jose Edin Olivares En El Municipio De Arauquita, Departamento De Arauca</t>
  </si>
  <si>
    <t>72141500, 72141100</t>
  </si>
  <si>
    <t>Construccion De Obras De Urbanismo En Los Barrios Brisas De Satena Y Sucre En El Municipio De Tame , Departamento De Arauca</t>
  </si>
  <si>
    <t>Interventoria Tecnica, Administrativa, Financiera Y Ambiental  A La Construccion De Obras De Urbanismo En Los Barrios Brisas De Satena Y Sucre En El Municipio De Tame, Departamento De Arauca</t>
  </si>
  <si>
    <t>72141000; 72141100; 72141500; 72152700; 72152900; 70131500</t>
  </si>
  <si>
    <t>Construcción Del Puente Sobre El Caño Los Manantiales, Municipio De Arauca, Departamento De Arauca.</t>
  </si>
  <si>
    <t>Interventoria Tecnica, Administrativa, Financiera Y Ambiental al proyecto Construcción Del Puente Sobre El Caño Los Manantiales, Municipio De Arauca, Departamento De Arauca.</t>
  </si>
  <si>
    <t>24131500-24131600-48101500-48101600-48101700-48101900-48102000-52141500-52151600-52151700-52151900-52152000-52152300</t>
  </si>
  <si>
    <t>Contrato especifico entre el DNP y el Departamento de Arauca, alimentacion escolar 2013-2020</t>
  </si>
  <si>
    <t>86101700-80111500</t>
  </si>
  <si>
    <t>Fortalecimiento A Los Programas Transversales En Los Establecimientos Educativos Oficiales Del Departamento De Arauca</t>
  </si>
  <si>
    <t>Selección Abreviada De Menor Cuantia</t>
  </si>
  <si>
    <t>Superavit  Excedentes Fonpet en Virtud del Decreto No. 4105/2004, (Resolucion 1371 del 13 de mayo de 2015 min hacienda)</t>
  </si>
  <si>
    <t>SI Ordenanza 010E del 13 de septiembre de 2016</t>
  </si>
  <si>
    <t>80111500-80111600-27113200-101515-101716</t>
  </si>
  <si>
    <t>Fortalecimiento A Los Proyectos Educativos Comunitarios A Las Sedes Educativas Indigenas En El Departamento De Arauca</t>
  </si>
  <si>
    <t>Reintegros participacion regalias petroliferas) valor $54,683,579,89 Superavit deshorro del Faep(Ley 1530 de 2012) valor $45,336,420,11</t>
  </si>
  <si>
    <t>72101500-72103300-72151900-48101800-48102000-52151600-52151700-52141800-52152000</t>
  </si>
  <si>
    <t>Asignacion poblacion atendida SGP- (Resolucion No. 03876 del 29 de febrero de 2016)</t>
  </si>
  <si>
    <t>90101603  80141902   82151705</t>
  </si>
  <si>
    <t xml:space="preserve">PRESTACION DE SERVICIO PARA LA REALIZACION DE ACTIVIDADES DE BIENESTAR SOCIAL A SERVIDORES PUBLICOS DE LA ADMINISTRACION DEPARTAMENTAL ( NOVENAS NAVIDEÑA 2016)  </t>
  </si>
  <si>
    <t>MARY ROCIO  HERRERA BERNAL                     SECRETARIA GENERAL Y DESARROLLO INSTITUCIONAL. general@arauca.gov.co</t>
  </si>
  <si>
    <t xml:space="preserve">PRESTACION DE SERVICIO PARA LA REALIZACION DE ACTIVIDADES DE BIENESTAR SOCIAL A SERVIDORES PUBLICOS DE LA ADMINISTRACION DEPARTAMENTAL ( FIESTA NAVIDEÑA 2016)  </t>
  </si>
  <si>
    <t>CAPACITACION  DE FORMACION Y ENTRENAMIENTO DE SERVICIO AL CLIENTE</t>
  </si>
  <si>
    <t>DOTACION PARA SERVIDORES PUBLICOS DE LA ADMINISTRACION DEPARTAMENTAL, EN CUMPLIMIENTO A LA LEY 70 DE 1988 Y SUS DECRETOS</t>
  </si>
  <si>
    <t>IMPUESTO DE REGISTRO Y ANOTACION ( $ 1,194,000), AL CONSUMO DE TABACO Y CIGARRILLO NACIONAL ($17,870,000), AL CONSUMO DE LICORES NACIONALES LEY 14 (83) ( $ 13,236,000)</t>
  </si>
  <si>
    <t>FORMULACION E IMPLEMENTACION DEL PLAN DE ORDENAMIENTO TERRITORIAL DEPARTAMENTAL</t>
  </si>
  <si>
    <t>24  MESES</t>
  </si>
  <si>
    <t>Desahorro Faep (Ley 1530 de 2012) ($3,556,907,888,50)</t>
  </si>
  <si>
    <t>Superavit saldos de emprestitos (162,384,449,98)</t>
  </si>
  <si>
    <t>Superavit rendimientos financieros excedentes fonpet en virtud del decreto  No.4105/2004 resolucion 1371 de 13 de mayo de 2015 MinHacienda (1,578,116,23)</t>
  </si>
  <si>
    <t>Superavit rendimientos financieros cta No.137-31967-9 Dpto de Arauca - emprestito bancario 2013, registo Minhacienda 611515221 (51,037,433,79)</t>
  </si>
  <si>
    <t>6   MESES</t>
  </si>
  <si>
    <t>Contrato PLAN  ($1,599,995,669,20)</t>
  </si>
  <si>
    <t>Contrato Plan  ($100.000.000,00)</t>
  </si>
  <si>
    <t>FORTALECIMIENTO DE LA SECRETARIA DE PLANECION COMO SECRETARIA TECNICA DEL OCAD REGION DEL LLANO (RECURSO HUMANO)</t>
  </si>
  <si>
    <t>Recursos de la vigencia para el fortalecimiento del sistema  ($44.800.000,00)</t>
  </si>
  <si>
    <t>Mejoramiento y Mantenimiento de vías Terciarias del Departamento de Arauca. (Municipio de Saravena)</t>
  </si>
  <si>
    <t>Desahorro Faep (Ley 1530 de 2012) ($ 1.200.000.000,00); Aporte Municipio de Saravena ($ 1.141.000.000,00)</t>
  </si>
  <si>
    <t>Levantamiento de  Información  Estadistica para el Proceso de Toma de Decisiones y la planeación Regional en el Deparatmento de Arauca</t>
  </si>
  <si>
    <t xml:space="preserve">Noviembre </t>
  </si>
  <si>
    <t xml:space="preserve">Contratación Directa </t>
  </si>
  <si>
    <t>Rendimientos Financieros Regalias ( $ 600.00.000)</t>
  </si>
  <si>
    <t xml:space="preserve">Ordenanza 010E de 2016 </t>
  </si>
  <si>
    <t xml:space="preserve"> Divulgación  y promoción de la imagen cultural  y artística para el posicionamiento y reconocimiento cultural del Departamento de Arauca. Evento cultural musica cristiana en el municipio de Saravena.</t>
  </si>
  <si>
    <t>NoviembrE</t>
  </si>
  <si>
    <t>Superavit Estampilla Procultura (Ordenanza 07E de 2013, $100.000.000,00), Vigencias futuras Ordenanza No. 10E de 2016; $70.000.000,00</t>
  </si>
  <si>
    <t>Estampilla Procultura (Ordenanza 07E de 2013, $200.000.000,00); Superavit Estampilla Procultura (Ordenanza 07E de 2013, $20.000.000,00), Vigencias futuras ornedanza No. 10E de 2016$200.000.000,00</t>
  </si>
  <si>
    <t>Dotacion de bandas marciales de instituciones educativas del Departamento de Arauca.</t>
  </si>
  <si>
    <t xml:space="preserve">Subasta Inversa </t>
  </si>
  <si>
    <t>Desahorro Faep (Kley 530 2012)</t>
  </si>
  <si>
    <t>MARISOL PADILLA SEQUERA                                                             cultura@arauca.gov.co     Cel: 3188043336                 Tel: 8851529</t>
  </si>
  <si>
    <t>Divulgación y promoción de la imagen cultural y artística para el posicionamiento y reconocimiento cultural del Departamento de Arauca. (Encuentro cultural de matachines en el municipio de Tame, Departamento de Arauca).</t>
  </si>
  <si>
    <t>Superavit Estampilla Procultura (Ordenanza 07E de 2013, $80.000.000,00)</t>
  </si>
  <si>
    <t>Apoyo a la realizacion del encuentro de Consejeros culturales de los municipios del departamento de Arauca.</t>
  </si>
  <si>
    <t xml:space="preserve"> Estampilla Procultura (Ordenanza 07E de 2013</t>
  </si>
  <si>
    <t>Apoyo A La Realización Del Evento Cultural De Juventudes En El Departamento De Arauca.</t>
  </si>
  <si>
    <t>Superavit Estampilla Procultura (Ordenanza 07E de 2013); $30.673.857,57, Estampilla Procultura (Ordenanza 07E de 2013); $120.000.000</t>
  </si>
  <si>
    <t>Fortalecimiento de los  programas culturales y artísticos de la población Afrodescendiente en el departamento de Arauca</t>
  </si>
  <si>
    <t>Apoyo  a programas culturales y artísticos para el rescate de la cultura ancestral  de la población índigenas en el Departamento de Arauca</t>
  </si>
  <si>
    <t>RESOLUCIÓN No. 3568 de 2016</t>
  </si>
  <si>
    <t>IMPLEMENTACION DEL PROGRAMA DE ALIMENTACION ESCOLAR EN LAS INSTITUCIONES Y CENTROS EDUCATIVOS DEL DEPARTAMENTO DE ARAUCA</t>
  </si>
  <si>
    <t>NOVIMBRE</t>
  </si>
  <si>
    <t>APOYO AL PROGRAMA DE ALIMENTACION ESCOLAR EN LAS INSTITUCIONES Y CENTROS EDUCATIVOS QUEIMPLEMENTEN LA JORNADA UNICA DEL EPARTAMENTO DE ARAUCA</t>
  </si>
  <si>
    <t>50111500,                                                                                                                                                                                                                                                                                                                                                                                                                                50121800,                                                                                                                                                                                                                                                                                                                                                                                 93131600,                                                                                                                                                                                                                                                                                                                                                                                                                                                                     85151700,                                                                                                                                                                                                                                                                                                                                                                                                                                                   85151600,                                                                                                                                                                                                                                                                                                                                                                                                                                                                                                                                                           90101500,                                                                                                                                                                                                                                                                                                                                                                                                                                                                                                                                                                                                         90101600</t>
  </si>
  <si>
    <t>IMPLEMENTACION DEL PROGRAMA DE ALIMENTACION ESCOLAR EN LA INSTITUCIONES Y CENTROS EDUCATIVOS DEL DEPARTAMENTO DE ARAUCA</t>
  </si>
  <si>
    <t>49 días calendario escolar de lunes a viernes y 19 días fines de semana y festivos</t>
  </si>
  <si>
    <t>Subasta inversa</t>
  </si>
  <si>
    <t>Desarrollo Faep (Ley 1530 de 2012),cofinanciación de coberturas en educación en entidades productoras, Cofinanciacion del programa de Alimentacion escolar (Resolucion 16480 de cobertura), Rendimiento financiero cuenta numero 13730074-5 Cofinanciacion de cobertura en educacion entidades productoras,Superavit Rendimientos financieros Cofinanciacion de cobertura en educacion entidades productoras,Superavit Rendimientos financieros Cofinanciacion de cobertura en educacion entidades productoras (Resolución No 16481 del 21 de diciembre, segun ordenanaza 010Ede 2016</t>
  </si>
  <si>
    <t>GLADYS YOLANDA MONTES OVALLES, Secretaria de Educación, Celular No 3183530204</t>
  </si>
  <si>
    <t>IMPLEMENTACION DEL PROGRAMA DE ALIMENTACION ESCOLAR EN LA INSTITUCIONES Y CENTROS EDUCATIVOS DEL DEPARTAMENTO DE ARAUCA(Personal de Apoyo Profesional Equipo PAE)</t>
  </si>
  <si>
    <t>11 meses</t>
  </si>
  <si>
    <t>IMPLEMENTACION DEL PROGRAMA DE ALIMENTACION ESCOLAR EN LA INSTITUCIONES Y CENTROS EDUCATIVOS DEL DEPARTAMENTO DE ARAUCA (Personal de apoyo Tecnico Equipo PAE)</t>
  </si>
  <si>
    <t>10meses</t>
  </si>
  <si>
    <t>82100000, 82121600, 82130000</t>
  </si>
  <si>
    <t>IMPLEMENTACION DEL PROGRAMA DE ALIMENTACION ESCOLAR EN LA INSTITUCIONES Y CENTROS EDUCATIVOS DEL DEPARTAMENTO DE ARAUCA (Apoyo a los componentes de comunicación y social)</t>
  </si>
  <si>
    <t>9 meses</t>
  </si>
  <si>
    <t>Divulgación, difusión de la imagen cultural y artística para el posicionamiento y reconocimiento cultural del Departamento de Arauca. (Salón regional de artistas bicentenario).</t>
  </si>
  <si>
    <t>15  DIAS</t>
  </si>
  <si>
    <t xml:space="preserve">Apoyo a la recuperación de la memoria ancestral de las comunidades indígenas  sikuani, cajaros, bayoneros, corocito, matecandela y la estrella de   los municipios de Arauquita y Arauca  en el Departamento de Arauca. </t>
  </si>
  <si>
    <t>1MES</t>
  </si>
  <si>
    <t>Minima</t>
  </si>
  <si>
    <t>Formacion en teatro a jovenes en el municipio de Arauca, Departamento de Arauca. (Capacitacion en teatro senderos de paz)</t>
  </si>
  <si>
    <t>Mejoramiento Y Mantenimiento De Las Vias Secundarias Del Departamento De Arauca, Mediante el Mantenimiento de la Via Corocoro - Cravo Norte</t>
  </si>
  <si>
    <t>721015,  721512,  721515, 721516,  721214,  721522,  721520,</t>
  </si>
  <si>
    <t>SI.</t>
  </si>
  <si>
    <t>811015,  721029,  721520,  721524,</t>
  </si>
  <si>
    <t>551015, 821415, 821016, 821018, 831217,  901116 ,</t>
  </si>
  <si>
    <t>RESOLUCIÓN No. 3687 de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</si>
</sst>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7" formatCode="&quot;$&quot;\ #,##0.00_);\(&quot;$&quot;\ #,##0.00\)"/>
    <numFmt numFmtId="8" formatCode="&quot;$&quot;\ #,##0.00_);[Red]\(&quot;$&quot;\ #,##0.00\)"/>
    <numFmt numFmtId="44" formatCode="_(&quot;$&quot;\ * #,##0.00_);_(&quot;$&quot;\ * \(#,##0.00\);_(&quot;$&quot;\ * &quot;-&quot;??_);_(@_)"/>
    <numFmt numFmtId="43" formatCode="_(* #,##0.00_);_(* \(#,##0.00\);_(* &quot;-&quot;??_);_(@_)"/>
    <numFmt numFmtId="164" formatCode="&quot;$&quot;#,##0.00;[Red]\-&quot;$&quot;#,##0.00"/>
    <numFmt numFmtId="165" formatCode="dd/mmmm/yyyy"/>
  </numFmts>
  <fonts count="32">
    <font>
      <sz val="11"/>
      <color theme="1"/>
      <name val="Calibri"/>
      <family val="2"/>
      <scheme val="minor"/>
    </font>
    <font>
      <sz val="10"/>
      <name val="Arial"/>
      <family val="2"/>
    </font>
    <font>
      <sz val="8"/>
      <name val="Cala"/>
    </font>
    <font>
      <sz val="11"/>
      <color theme="1"/>
      <name val="Calibri"/>
      <family val="2"/>
      <scheme val="minor"/>
    </font>
    <font>
      <sz val="11"/>
      <color theme="0"/>
      <name val="Calibri"/>
      <family val="2"/>
      <scheme val="minor"/>
    </font>
    <font>
      <sz val="8"/>
      <color theme="1"/>
      <name val="Cala"/>
    </font>
    <font>
      <sz val="8"/>
      <color theme="0"/>
      <name val="Cala"/>
    </font>
    <font>
      <b/>
      <sz val="8"/>
      <name val="Cala"/>
    </font>
    <font>
      <sz val="8"/>
      <name val="Calibri"/>
      <family val="2"/>
    </font>
    <font>
      <sz val="8"/>
      <color theme="1"/>
      <name val="Calibri"/>
      <family val="2"/>
      <scheme val="minor"/>
    </font>
    <font>
      <sz val="9"/>
      <color theme="1"/>
      <name val="Cala"/>
    </font>
    <font>
      <sz val="8"/>
      <color rgb="FFFF0000"/>
      <name val="Calibri"/>
      <family val="2"/>
      <scheme val="minor"/>
    </font>
    <font>
      <sz val="8"/>
      <color theme="0"/>
      <name val="Calibri"/>
      <family val="2"/>
      <scheme val="minor"/>
    </font>
    <font>
      <sz val="6"/>
      <color rgb="FF000000"/>
      <name val="Arial"/>
      <family val="2"/>
    </font>
    <font>
      <sz val="8"/>
      <name val="Calibri"/>
      <family val="2"/>
      <scheme val="minor"/>
    </font>
    <font>
      <sz val="8"/>
      <color rgb="FF000000"/>
      <name val="Calibri"/>
      <family val="2"/>
      <scheme val="minor"/>
    </font>
    <font>
      <b/>
      <sz val="8"/>
      <color theme="1"/>
      <name val="Calibri"/>
      <family val="2"/>
      <scheme val="minor"/>
    </font>
    <font>
      <u/>
      <sz val="11"/>
      <color theme="10"/>
      <name val="Calibri"/>
      <family val="2"/>
    </font>
    <font>
      <sz val="7"/>
      <color rgb="FF000000"/>
      <name val="Arial"/>
      <family val="2"/>
    </font>
    <font>
      <sz val="7"/>
      <color theme="1"/>
      <name val="Arial"/>
      <family val="2"/>
    </font>
    <font>
      <sz val="7"/>
      <color theme="1"/>
      <name val="Tahoma"/>
      <family val="2"/>
    </font>
    <font>
      <sz val="7"/>
      <color theme="1"/>
      <name val="Calibri"/>
      <family val="2"/>
    </font>
    <font>
      <sz val="7"/>
      <name val="Calibri"/>
      <family val="2"/>
    </font>
    <font>
      <sz val="7"/>
      <name val="Arial"/>
      <family val="2"/>
    </font>
    <font>
      <sz val="7"/>
      <color rgb="FF000000"/>
      <name val="Tahoma"/>
      <family val="2"/>
    </font>
    <font>
      <sz val="8"/>
      <color theme="1"/>
      <name val="Arial"/>
      <family val="2"/>
    </font>
    <font>
      <sz val="8"/>
      <color rgb="FF000000"/>
      <name val="Arial"/>
      <family val="2"/>
    </font>
    <font>
      <sz val="6"/>
      <color theme="1"/>
      <name val="Arial"/>
      <family val="2"/>
    </font>
    <font>
      <sz val="6"/>
      <color theme="1"/>
      <name val="Tahoma"/>
      <family val="2"/>
    </font>
    <font>
      <sz val="6"/>
      <color rgb="FF000000"/>
      <name val="Tahoma"/>
      <family val="2"/>
    </font>
    <font>
      <sz val="8"/>
      <color theme="1"/>
      <name val="Calibri"/>
      <family val="2"/>
    </font>
    <font>
      <sz val="12"/>
      <color theme="1"/>
      <name val="Calibri"/>
      <family val="2"/>
    </font>
  </fonts>
  <fills count="16">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FF"/>
        <bgColor indexed="64"/>
      </patternFill>
    </fill>
    <fill>
      <patternFill patternType="solid">
        <fgColor rgb="FFCCFF99"/>
        <bgColor indexed="64"/>
      </patternFill>
    </fill>
    <fill>
      <patternFill patternType="solid">
        <fgColor rgb="FFFF99CC"/>
        <bgColor indexed="64"/>
      </patternFill>
    </fill>
    <fill>
      <patternFill patternType="solid">
        <fgColor rgb="FF00CCFF"/>
        <bgColor indexed="64"/>
      </patternFill>
    </fill>
    <fill>
      <patternFill patternType="solid">
        <fgColor rgb="FFFFFF66"/>
        <bgColor indexed="64"/>
      </patternFill>
    </fill>
    <fill>
      <patternFill patternType="solid">
        <fgColor rgb="FF99FF99"/>
        <bgColor indexed="64"/>
      </patternFill>
    </fill>
    <fill>
      <patternFill patternType="solid">
        <fgColor rgb="FFFF66FF"/>
        <bgColor indexed="64"/>
      </patternFill>
    </fill>
    <fill>
      <patternFill patternType="solid">
        <fgColor rgb="FFFFFF00"/>
        <bgColor indexed="64"/>
      </patternFill>
    </fill>
    <fill>
      <patternFill patternType="solid">
        <fgColor rgb="FF00B0F0"/>
        <bgColor indexed="64"/>
      </patternFill>
    </fill>
    <fill>
      <patternFill patternType="solid">
        <fgColor rgb="FFCCCC00"/>
        <bgColor indexed="64"/>
      </patternFill>
    </fill>
    <fill>
      <patternFill patternType="solid">
        <fgColor rgb="FFFFC000"/>
        <bgColor indexed="64"/>
      </patternFill>
    </fill>
    <fill>
      <patternFill patternType="solid">
        <fgColor rgb="FF92D050"/>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s>
  <cellStyleXfs count="7">
    <xf numFmtId="0" fontId="0" fillId="0" borderId="0"/>
    <xf numFmtId="0" fontId="4" fillId="2"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1" fillId="0" borderId="0"/>
    <xf numFmtId="0" fontId="1" fillId="0" borderId="0"/>
    <xf numFmtId="0" fontId="17" fillId="0" borderId="0" applyNumberFormat="0" applyFill="0" applyBorder="0" applyAlignment="0" applyProtection="0">
      <alignment vertical="top"/>
      <protection locked="0"/>
    </xf>
  </cellStyleXfs>
  <cellXfs count="230">
    <xf numFmtId="0" fontId="0" fillId="0" borderId="0" xfId="0"/>
    <xf numFmtId="0" fontId="5" fillId="0" borderId="0" xfId="0" applyFont="1" applyAlignment="1">
      <alignment wrapText="1"/>
    </xf>
    <xf numFmtId="0" fontId="5" fillId="0" borderId="0" xfId="0" applyFont="1" applyAlignment="1">
      <alignment horizontal="center" wrapText="1"/>
    </xf>
    <xf numFmtId="0" fontId="5" fillId="0" borderId="0" xfId="0" applyFont="1" applyFill="1" applyAlignment="1">
      <alignment wrapText="1"/>
    </xf>
    <xf numFmtId="0" fontId="5" fillId="0" borderId="0" xfId="0" applyFont="1" applyAlignment="1">
      <alignment horizontal="left" wrapText="1"/>
    </xf>
    <xf numFmtId="0" fontId="6" fillId="2" borderId="9" xfId="1" applyFont="1" applyBorder="1" applyAlignment="1">
      <alignment horizontal="center" vertical="center" wrapText="1"/>
    </xf>
    <xf numFmtId="0" fontId="7" fillId="0" borderId="0" xfId="0" applyFont="1" applyAlignment="1">
      <alignment horizontal="center"/>
    </xf>
    <xf numFmtId="0" fontId="2" fillId="0" borderId="0" xfId="0" applyFont="1" applyAlignment="1">
      <alignment horizontal="center" wrapText="1"/>
    </xf>
    <xf numFmtId="0" fontId="5" fillId="0" borderId="0" xfId="0" applyFont="1" applyAlignment="1">
      <alignment horizontal="left" vertical="center" wrapText="1"/>
    </xf>
    <xf numFmtId="0" fontId="5" fillId="0" borderId="0" xfId="0" applyFont="1" applyFill="1" applyAlignment="1">
      <alignment horizontal="center" wrapText="1"/>
    </xf>
    <xf numFmtId="0" fontId="5" fillId="0" borderId="0" xfId="0" applyFont="1" applyAlignment="1">
      <alignment horizontal="center" vertical="justify" wrapText="1"/>
    </xf>
    <xf numFmtId="44" fontId="5" fillId="0" borderId="0" xfId="0" applyNumberFormat="1" applyFont="1" applyAlignment="1">
      <alignment horizontal="left" vertical="center" wrapText="1"/>
    </xf>
    <xf numFmtId="44" fontId="5" fillId="0" borderId="0" xfId="3" applyFont="1" applyAlignment="1">
      <alignment horizontal="left" vertical="center" wrapText="1"/>
    </xf>
    <xf numFmtId="0" fontId="8" fillId="0" borderId="0" xfId="0" applyFont="1" applyBorder="1" applyAlignment="1">
      <alignment horizontal="center" vertical="center"/>
    </xf>
    <xf numFmtId="43" fontId="11" fillId="0" borderId="0" xfId="2" applyFont="1" applyAlignment="1">
      <alignment horizontal="right" wrapText="1"/>
    </xf>
    <xf numFmtId="43" fontId="11" fillId="0" borderId="0" xfId="2" applyFont="1" applyFill="1" applyAlignment="1">
      <alignment horizontal="right" wrapText="1"/>
    </xf>
    <xf numFmtId="0" fontId="10" fillId="0" borderId="0" xfId="0" applyFont="1" applyAlignment="1">
      <alignment horizontal="center" wrapText="1"/>
    </xf>
    <xf numFmtId="43" fontId="9" fillId="0" borderId="0" xfId="2" applyFont="1" applyAlignment="1">
      <alignment horizontal="right" wrapText="1"/>
    </xf>
    <xf numFmtId="43" fontId="9" fillId="0" borderId="0" xfId="2" applyFont="1" applyFill="1" applyAlignment="1">
      <alignment horizontal="right" wrapText="1"/>
    </xf>
    <xf numFmtId="0" fontId="13" fillId="0" borderId="0" xfId="0" applyFont="1" applyFill="1" applyBorder="1" applyAlignment="1">
      <alignment horizontal="right" wrapText="1"/>
    </xf>
    <xf numFmtId="0" fontId="6" fillId="2" borderId="11" xfId="1" applyFont="1" applyBorder="1" applyAlignment="1">
      <alignment horizontal="center" vertical="center" wrapText="1"/>
    </xf>
    <xf numFmtId="0" fontId="6" fillId="2" borderId="10" xfId="1" applyFont="1" applyBorder="1" applyAlignment="1">
      <alignment horizontal="center" vertical="center"/>
    </xf>
    <xf numFmtId="0" fontId="6" fillId="2" borderId="10" xfId="1" applyFont="1" applyBorder="1" applyAlignment="1">
      <alignment horizontal="left" vertical="center" wrapText="1"/>
    </xf>
    <xf numFmtId="0" fontId="6" fillId="2" borderId="10" xfId="1" applyFont="1" applyBorder="1" applyAlignment="1">
      <alignment horizontal="center" vertical="center" wrapText="1"/>
    </xf>
    <xf numFmtId="43" fontId="12" fillId="2" borderId="10" xfId="2" applyFont="1" applyFill="1" applyBorder="1" applyAlignment="1">
      <alignment horizontal="right" vertical="center" wrapText="1"/>
    </xf>
    <xf numFmtId="43" fontId="12" fillId="2" borderId="10" xfId="2" applyFont="1" applyFill="1" applyBorder="1" applyAlignment="1">
      <alignment horizontal="center" vertical="center" wrapText="1"/>
    </xf>
    <xf numFmtId="0" fontId="18" fillId="0" borderId="10" xfId="0" applyFont="1" applyBorder="1" applyAlignment="1">
      <alignment horizontal="justify" vertical="center"/>
    </xf>
    <xf numFmtId="0" fontId="18" fillId="0" borderId="10" xfId="0" applyFont="1" applyBorder="1" applyAlignment="1">
      <alignment horizontal="justify" vertical="center" wrapText="1"/>
    </xf>
    <xf numFmtId="0" fontId="19" fillId="0" borderId="10" xfId="0" applyFont="1" applyBorder="1" applyAlignment="1">
      <alignment horizontal="justify" vertical="center" wrapText="1"/>
    </xf>
    <xf numFmtId="0" fontId="18" fillId="3" borderId="10" xfId="0" applyFont="1" applyFill="1" applyBorder="1" applyAlignment="1">
      <alignment horizontal="justify" vertical="center" wrapText="1"/>
    </xf>
    <xf numFmtId="0" fontId="18" fillId="4" borderId="10" xfId="0" applyFont="1" applyFill="1" applyBorder="1" applyAlignment="1">
      <alignment horizontal="justify" vertical="center" wrapText="1"/>
    </xf>
    <xf numFmtId="49" fontId="20" fillId="3" borderId="10" xfId="0" applyNumberFormat="1" applyFont="1" applyFill="1" applyBorder="1" applyAlignment="1">
      <alignment horizontal="justify" vertical="center" wrapText="1"/>
    </xf>
    <xf numFmtId="0" fontId="19" fillId="3" borderId="10" xfId="0" applyFont="1" applyFill="1" applyBorder="1" applyAlignment="1">
      <alignment horizontal="justify" vertical="center" wrapText="1"/>
    </xf>
    <xf numFmtId="0" fontId="19" fillId="0" borderId="10" xfId="0" applyFont="1" applyBorder="1" applyAlignment="1">
      <alignment horizontal="justify" vertical="center"/>
    </xf>
    <xf numFmtId="0" fontId="22" fillId="0" borderId="10" xfId="6" applyFont="1" applyBorder="1" applyAlignment="1" applyProtection="1">
      <alignment horizontal="justify" vertical="center" wrapText="1"/>
    </xf>
    <xf numFmtId="0" fontId="18" fillId="0" borderId="10" xfId="0" applyFont="1" applyBorder="1" applyAlignment="1">
      <alignment horizontal="center" vertical="center"/>
    </xf>
    <xf numFmtId="4" fontId="18" fillId="0" borderId="10" xfId="0" applyNumberFormat="1" applyFont="1" applyBorder="1" applyAlignment="1">
      <alignment horizontal="right" vertical="center"/>
    </xf>
    <xf numFmtId="0" fontId="18" fillId="0" borderId="10" xfId="0" applyFont="1" applyBorder="1" applyAlignment="1">
      <alignment horizontal="center" vertical="center" wrapText="1"/>
    </xf>
    <xf numFmtId="4" fontId="18" fillId="0" borderId="10" xfId="0" applyNumberFormat="1" applyFont="1" applyBorder="1" applyAlignment="1">
      <alignment horizontal="right" vertical="center" wrapText="1"/>
    </xf>
    <xf numFmtId="0" fontId="18" fillId="4" borderId="10" xfId="0" applyFont="1" applyFill="1" applyBorder="1" applyAlignment="1">
      <alignment horizontal="center" vertical="center" wrapText="1"/>
    </xf>
    <xf numFmtId="4" fontId="18" fillId="4" borderId="10" xfId="0" applyNumberFormat="1" applyFont="1" applyFill="1" applyBorder="1" applyAlignment="1">
      <alignment horizontal="right" vertical="center" wrapText="1"/>
    </xf>
    <xf numFmtId="0" fontId="18" fillId="3" borderId="10" xfId="0" applyFont="1" applyFill="1" applyBorder="1" applyAlignment="1">
      <alignment horizontal="center" vertical="center" wrapText="1"/>
    </xf>
    <xf numFmtId="0" fontId="23" fillId="0" borderId="10" xfId="0" applyFont="1" applyBorder="1" applyAlignment="1">
      <alignment horizontal="center" vertical="center" wrapText="1"/>
    </xf>
    <xf numFmtId="0" fontId="19" fillId="0" borderId="10" xfId="0" applyFont="1" applyBorder="1" applyAlignment="1">
      <alignment horizontal="center" vertical="center" wrapText="1"/>
    </xf>
    <xf numFmtId="4" fontId="23" fillId="0" borderId="10" xfId="2" applyNumberFormat="1" applyFont="1" applyBorder="1" applyAlignment="1">
      <alignment horizontal="right" vertical="center" wrapText="1"/>
    </xf>
    <xf numFmtId="0" fontId="24" fillId="4" borderId="10" xfId="0" applyFont="1" applyFill="1" applyBorder="1" applyAlignment="1">
      <alignment horizontal="center" vertical="center" wrapText="1"/>
    </xf>
    <xf numFmtId="4" fontId="24" fillId="4" borderId="10" xfId="0" applyNumberFormat="1" applyFont="1" applyFill="1" applyBorder="1" applyAlignment="1">
      <alignment horizontal="right" vertical="center" wrapText="1"/>
    </xf>
    <xf numFmtId="0" fontId="23" fillId="0" borderId="10" xfId="0" applyFont="1" applyBorder="1" applyAlignment="1">
      <alignment horizontal="justify" vertical="center" wrapText="1"/>
    </xf>
    <xf numFmtId="0" fontId="18" fillId="4" borderId="10" xfId="0" applyFont="1" applyFill="1" applyBorder="1" applyAlignment="1">
      <alignment horizontal="center" vertical="center"/>
    </xf>
    <xf numFmtId="4" fontId="18" fillId="0" borderId="10" xfId="0" applyNumberFormat="1" applyFont="1" applyBorder="1" applyAlignment="1">
      <alignment vertical="center"/>
    </xf>
    <xf numFmtId="0" fontId="20" fillId="3" borderId="10" xfId="0" applyFont="1" applyFill="1" applyBorder="1" applyAlignment="1">
      <alignment horizontal="center" vertical="center" wrapText="1"/>
    </xf>
    <xf numFmtId="4" fontId="20" fillId="3" borderId="10" xfId="0" applyNumberFormat="1" applyFont="1" applyFill="1" applyBorder="1" applyAlignment="1">
      <alignment horizontal="right" vertical="center" wrapText="1"/>
    </xf>
    <xf numFmtId="4" fontId="18" fillId="0" borderId="10" xfId="0" applyNumberFormat="1" applyFont="1" applyFill="1" applyBorder="1" applyAlignment="1">
      <alignment horizontal="right" vertical="center" wrapText="1"/>
    </xf>
    <xf numFmtId="0" fontId="5" fillId="6" borderId="10"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9" borderId="10" xfId="0" applyFont="1" applyFill="1" applyBorder="1" applyAlignment="1">
      <alignment horizontal="center" vertical="center"/>
    </xf>
    <xf numFmtId="0" fontId="5" fillId="10" borderId="10" xfId="0" applyFont="1" applyFill="1" applyBorder="1" applyAlignment="1">
      <alignment horizontal="center" vertical="center" wrapText="1"/>
    </xf>
    <xf numFmtId="0" fontId="5" fillId="11" borderId="10" xfId="0" applyFont="1" applyFill="1" applyBorder="1" applyAlignment="1">
      <alignment horizontal="center" vertical="center" wrapText="1"/>
    </xf>
    <xf numFmtId="0" fontId="5" fillId="12" borderId="10" xfId="0" applyFont="1" applyFill="1" applyBorder="1" applyAlignment="1">
      <alignment horizontal="center" vertical="center"/>
    </xf>
    <xf numFmtId="0" fontId="5" fillId="13" borderId="10" xfId="0" applyFont="1" applyFill="1" applyBorder="1" applyAlignment="1">
      <alignment horizontal="center" vertical="center" wrapText="1"/>
    </xf>
    <xf numFmtId="0" fontId="5" fillId="14" borderId="10" xfId="0" applyFont="1" applyFill="1" applyBorder="1" applyAlignment="1">
      <alignment horizontal="center" wrapText="1"/>
    </xf>
    <xf numFmtId="0" fontId="14" fillId="0" borderId="10" xfId="0" applyFont="1" applyBorder="1" applyAlignment="1">
      <alignment horizontal="center" vertical="center" wrapText="1"/>
    </xf>
    <xf numFmtId="0" fontId="9" fillId="0" borderId="12" xfId="0" applyFont="1" applyBorder="1" applyAlignment="1">
      <alignment horizontal="left" vertical="center" wrapText="1"/>
    </xf>
    <xf numFmtId="0" fontId="15" fillId="0" borderId="10" xfId="0" applyFont="1" applyBorder="1" applyAlignment="1">
      <alignment horizontal="justify" vertical="center" wrapText="1"/>
    </xf>
    <xf numFmtId="0" fontId="15" fillId="0" borderId="10" xfId="0" applyFont="1" applyBorder="1" applyAlignment="1">
      <alignment vertical="center" wrapText="1"/>
    </xf>
    <xf numFmtId="7" fontId="9" fillId="0" borderId="10" xfId="0" applyNumberFormat="1" applyFont="1" applyBorder="1" applyAlignment="1">
      <alignment vertical="center"/>
    </xf>
    <xf numFmtId="8" fontId="15" fillId="0" borderId="10" xfId="0" applyNumberFormat="1" applyFont="1" applyBorder="1" applyAlignment="1">
      <alignment vertical="center"/>
    </xf>
    <xf numFmtId="165" fontId="16" fillId="3" borderId="12" xfId="0" applyNumberFormat="1" applyFont="1" applyFill="1" applyBorder="1" applyAlignment="1">
      <alignment horizontal="right" vertical="center" wrapText="1"/>
    </xf>
    <xf numFmtId="0" fontId="18" fillId="0" borderId="13" xfId="0" applyFont="1" applyBorder="1" applyAlignment="1">
      <alignment horizontal="center" vertical="center" wrapText="1"/>
    </xf>
    <xf numFmtId="0" fontId="19" fillId="0" borderId="13" xfId="0" applyFont="1" applyBorder="1" applyAlignment="1">
      <alignment horizontal="justify" vertical="center" wrapText="1"/>
    </xf>
    <xf numFmtId="0" fontId="18" fillId="4" borderId="13" xfId="0" applyFont="1" applyFill="1" applyBorder="1" applyAlignment="1">
      <alignment horizontal="center" vertical="center" wrapText="1"/>
    </xf>
    <xf numFmtId="4" fontId="18" fillId="4" borderId="13" xfId="0" applyNumberFormat="1" applyFont="1" applyFill="1" applyBorder="1" applyAlignment="1">
      <alignment horizontal="right" vertical="center" wrapText="1"/>
    </xf>
    <xf numFmtId="0" fontId="19" fillId="4" borderId="10" xfId="0" applyFont="1" applyFill="1" applyBorder="1" applyAlignment="1">
      <alignment horizontal="center" vertical="center" wrapText="1"/>
    </xf>
    <xf numFmtId="4" fontId="18" fillId="4" borderId="10" xfId="0" applyNumberFormat="1" applyFont="1" applyFill="1" applyBorder="1" applyAlignment="1">
      <alignment vertical="center"/>
    </xf>
    <xf numFmtId="4" fontId="19" fillId="0" borderId="10" xfId="0" applyNumberFormat="1" applyFont="1" applyBorder="1" applyAlignment="1">
      <alignment vertical="center"/>
    </xf>
    <xf numFmtId="0" fontId="19" fillId="0" borderId="10" xfId="0" applyFont="1" applyFill="1" applyBorder="1" applyAlignment="1">
      <alignment horizontal="justify" vertical="center"/>
    </xf>
    <xf numFmtId="0" fontId="18" fillId="4" borderId="10" xfId="0" applyFont="1" applyFill="1" applyBorder="1" applyAlignment="1">
      <alignment horizontal="justify" vertical="center"/>
    </xf>
    <xf numFmtId="0" fontId="19" fillId="0" borderId="10" xfId="0" applyFont="1" applyBorder="1" applyAlignment="1">
      <alignment horizontal="center" vertical="center"/>
    </xf>
    <xf numFmtId="0" fontId="23" fillId="0" borderId="10" xfId="6" applyFont="1" applyBorder="1" applyAlignment="1" applyProtection="1">
      <alignment horizontal="justify" vertical="center" wrapText="1"/>
    </xf>
    <xf numFmtId="0" fontId="13" fillId="0" borderId="14" xfId="0" applyFont="1" applyBorder="1" applyAlignment="1">
      <alignment horizontal="center" wrapText="1"/>
    </xf>
    <xf numFmtId="0" fontId="25" fillId="0" borderId="15" xfId="0" applyFont="1" applyBorder="1" applyAlignment="1">
      <alignment horizontal="center" wrapText="1"/>
    </xf>
    <xf numFmtId="0" fontId="26" fillId="4" borderId="15" xfId="0" applyFont="1" applyFill="1" applyBorder="1" applyAlignment="1">
      <alignment horizontal="center" wrapText="1"/>
    </xf>
    <xf numFmtId="4" fontId="26" fillId="4" borderId="15" xfId="0" applyNumberFormat="1" applyFont="1" applyFill="1" applyBorder="1" applyAlignment="1">
      <alignment horizontal="right" wrapText="1"/>
    </xf>
    <xf numFmtId="0" fontId="26" fillId="0" borderId="15" xfId="0" applyFont="1" applyBorder="1" applyAlignment="1">
      <alignment horizontal="center" wrapText="1"/>
    </xf>
    <xf numFmtId="0" fontId="13" fillId="0" borderId="15" xfId="0" applyFont="1" applyBorder="1" applyAlignment="1">
      <alignment horizontal="center" wrapText="1"/>
    </xf>
    <xf numFmtId="0" fontId="13" fillId="0" borderId="16" xfId="0" applyFont="1" applyBorder="1" applyAlignment="1">
      <alignment horizontal="center" wrapText="1"/>
    </xf>
    <xf numFmtId="0" fontId="25" fillId="0" borderId="17" xfId="0" applyFont="1" applyBorder="1" applyAlignment="1">
      <alignment horizontal="center" wrapText="1"/>
    </xf>
    <xf numFmtId="0" fontId="26" fillId="4" borderId="17" xfId="0" applyFont="1" applyFill="1" applyBorder="1" applyAlignment="1">
      <alignment horizontal="center" wrapText="1"/>
    </xf>
    <xf numFmtId="4" fontId="26" fillId="4" borderId="17" xfId="0" applyNumberFormat="1" applyFont="1" applyFill="1" applyBorder="1" applyAlignment="1">
      <alignment horizontal="right" wrapText="1"/>
    </xf>
    <xf numFmtId="0" fontId="26" fillId="0" borderId="17" xfId="0" applyFont="1" applyBorder="1" applyAlignment="1">
      <alignment horizontal="center" wrapText="1"/>
    </xf>
    <xf numFmtId="0" fontId="13" fillId="0" borderId="17" xfId="0" applyFont="1" applyBorder="1" applyAlignment="1">
      <alignment horizontal="center" wrapText="1"/>
    </xf>
    <xf numFmtId="0" fontId="26" fillId="4" borderId="17" xfId="0" applyFont="1" applyFill="1" applyBorder="1" applyAlignment="1">
      <alignment horizontal="right" wrapText="1"/>
    </xf>
    <xf numFmtId="0" fontId="17" fillId="0" borderId="15" xfId="6" applyBorder="1" applyAlignment="1" applyProtection="1">
      <alignment horizontal="center" wrapText="1"/>
    </xf>
    <xf numFmtId="0" fontId="13" fillId="0" borderId="18" xfId="0" applyFont="1" applyBorder="1" applyAlignment="1">
      <alignment horizontal="center" wrapText="1"/>
    </xf>
    <xf numFmtId="0" fontId="13" fillId="0" borderId="19" xfId="0" applyFont="1" applyBorder="1" applyAlignment="1">
      <alignment horizontal="center" wrapText="1"/>
    </xf>
    <xf numFmtId="0" fontId="13" fillId="0" borderId="11" xfId="0" applyFont="1" applyBorder="1" applyAlignment="1">
      <alignment horizontal="center" wrapText="1"/>
    </xf>
    <xf numFmtId="0" fontId="13" fillId="0" borderId="20" xfId="0" applyFont="1" applyBorder="1" applyAlignment="1">
      <alignment horizontal="center" wrapText="1"/>
    </xf>
    <xf numFmtId="0" fontId="0" fillId="0" borderId="20" xfId="0" applyBorder="1" applyAlignment="1">
      <alignment wrapText="1"/>
    </xf>
    <xf numFmtId="0" fontId="0" fillId="0" borderId="17" xfId="0" applyBorder="1" applyAlignment="1">
      <alignment wrapText="1"/>
    </xf>
    <xf numFmtId="0" fontId="0" fillId="0" borderId="16" xfId="0" applyBorder="1" applyAlignment="1">
      <alignment wrapText="1"/>
    </xf>
    <xf numFmtId="0" fontId="27" fillId="0" borderId="15" xfId="0" applyFont="1" applyBorder="1" applyAlignment="1">
      <alignment horizontal="center" wrapText="1"/>
    </xf>
    <xf numFmtId="0" fontId="27" fillId="0" borderId="17" xfId="0" applyFont="1" applyBorder="1" applyAlignment="1">
      <alignment horizontal="center" wrapText="1"/>
    </xf>
    <xf numFmtId="0" fontId="26" fillId="4" borderId="15" xfId="0" applyFont="1" applyFill="1" applyBorder="1" applyAlignment="1">
      <alignment horizontal="right" wrapText="1"/>
    </xf>
    <xf numFmtId="0" fontId="28" fillId="0" borderId="18" xfId="0" applyFont="1" applyBorder="1" applyAlignment="1">
      <alignment horizontal="center" wrapText="1"/>
    </xf>
    <xf numFmtId="0" fontId="28" fillId="0" borderId="19" xfId="0" applyFont="1" applyBorder="1" applyAlignment="1">
      <alignment horizontal="center" wrapText="1"/>
    </xf>
    <xf numFmtId="0" fontId="28" fillId="0" borderId="19" xfId="0" applyFont="1" applyBorder="1" applyAlignment="1">
      <alignment wrapText="1"/>
    </xf>
    <xf numFmtId="0" fontId="28" fillId="0" borderId="16" xfId="0" applyFont="1" applyBorder="1" applyAlignment="1">
      <alignment wrapText="1"/>
    </xf>
    <xf numFmtId="0" fontId="29" fillId="0" borderId="11" xfId="0" applyFont="1" applyBorder="1" applyAlignment="1">
      <alignment horizontal="center" wrapText="1"/>
    </xf>
    <xf numFmtId="0" fontId="29" fillId="0" borderId="20" xfId="0" applyFont="1" applyBorder="1" applyAlignment="1">
      <alignment horizontal="center" wrapText="1"/>
    </xf>
    <xf numFmtId="0" fontId="29" fillId="0" borderId="17" xfId="0" applyFont="1" applyBorder="1" applyAlignment="1">
      <alignment horizontal="center" wrapText="1"/>
    </xf>
    <xf numFmtId="0" fontId="28" fillId="0" borderId="20" xfId="0" applyFont="1" applyBorder="1" applyAlignment="1">
      <alignment horizontal="center" wrapText="1"/>
    </xf>
    <xf numFmtId="0" fontId="28" fillId="0" borderId="18" xfId="0" applyFont="1" applyBorder="1" applyAlignment="1">
      <alignment horizontal="center" wrapText="1"/>
    </xf>
    <xf numFmtId="0" fontId="28" fillId="0" borderId="19" xfId="0" applyFont="1" applyBorder="1" applyAlignment="1">
      <alignment horizontal="center" wrapText="1"/>
    </xf>
    <xf numFmtId="0" fontId="30" fillId="0" borderId="18" xfId="0" applyFont="1" applyBorder="1" applyAlignment="1">
      <alignment horizontal="center" wrapText="1"/>
    </xf>
    <xf numFmtId="0" fontId="30" fillId="0" borderId="19" xfId="0" applyFont="1" applyBorder="1" applyAlignment="1">
      <alignment horizontal="center" wrapText="1"/>
    </xf>
    <xf numFmtId="0" fontId="31" fillId="0" borderId="19" xfId="0" applyFont="1" applyBorder="1" applyAlignment="1">
      <alignment horizontal="center" wrapText="1"/>
    </xf>
    <xf numFmtId="0" fontId="31" fillId="0" borderId="16" xfId="0" applyFont="1" applyBorder="1" applyAlignment="1">
      <alignment horizontal="center" wrapText="1"/>
    </xf>
    <xf numFmtId="0" fontId="0" fillId="0" borderId="19" xfId="0" applyBorder="1" applyAlignment="1">
      <alignment wrapText="1"/>
    </xf>
    <xf numFmtId="0" fontId="28" fillId="0" borderId="16" xfId="0" applyFont="1" applyBorder="1" applyAlignment="1">
      <alignment horizontal="center" wrapText="1"/>
    </xf>
    <xf numFmtId="0" fontId="29" fillId="4" borderId="17" xfId="0" applyFont="1" applyFill="1" applyBorder="1" applyAlignment="1">
      <alignment horizontal="justify" wrapText="1"/>
    </xf>
    <xf numFmtId="0" fontId="28" fillId="0" borderId="17" xfId="0" applyFont="1" applyBorder="1" applyAlignment="1">
      <alignment horizontal="center" wrapText="1"/>
    </xf>
    <xf numFmtId="4" fontId="29" fillId="4" borderId="17" xfId="0" applyNumberFormat="1" applyFont="1" applyFill="1" applyBorder="1" applyAlignment="1">
      <alignment horizontal="center"/>
    </xf>
    <xf numFmtId="0" fontId="28" fillId="0" borderId="14" xfId="0" applyFont="1" applyBorder="1" applyAlignment="1">
      <alignment horizontal="center" wrapText="1"/>
    </xf>
    <xf numFmtId="0" fontId="29" fillId="4" borderId="15" xfId="0" applyFont="1" applyFill="1" applyBorder="1" applyAlignment="1">
      <alignment horizontal="justify" wrapText="1"/>
    </xf>
    <xf numFmtId="0" fontId="28" fillId="0" borderId="15" xfId="0" applyFont="1" applyBorder="1" applyAlignment="1">
      <alignment horizontal="center" wrapText="1"/>
    </xf>
    <xf numFmtId="4" fontId="29" fillId="4" borderId="15" xfId="0" applyNumberFormat="1" applyFont="1" applyFill="1" applyBorder="1" applyAlignment="1">
      <alignment horizontal="center"/>
    </xf>
    <xf numFmtId="0" fontId="29" fillId="0" borderId="15" xfId="0" applyFont="1" applyBorder="1" applyAlignment="1">
      <alignment horizontal="center" wrapText="1"/>
    </xf>
    <xf numFmtId="164" fontId="28" fillId="0" borderId="20" xfId="0" applyNumberFormat="1" applyFont="1" applyBorder="1" applyAlignment="1">
      <alignment horizontal="center" wrapText="1"/>
    </xf>
    <xf numFmtId="0" fontId="0" fillId="0" borderId="20" xfId="0" applyBorder="1" applyAlignment="1">
      <alignment horizontal="center" wrapText="1"/>
    </xf>
    <xf numFmtId="0" fontId="29" fillId="0" borderId="14" xfId="0" applyFont="1" applyBorder="1" applyAlignment="1">
      <alignment horizontal="center" wrapText="1"/>
    </xf>
    <xf numFmtId="0" fontId="29" fillId="4" borderId="15" xfId="0" applyFont="1" applyFill="1" applyBorder="1" applyAlignment="1">
      <alignment horizontal="center" wrapText="1"/>
    </xf>
    <xf numFmtId="0" fontId="29" fillId="0" borderId="15" xfId="0" applyFont="1" applyBorder="1" applyAlignment="1">
      <alignment horizontal="center"/>
    </xf>
    <xf numFmtId="4" fontId="29" fillId="0" borderId="15" xfId="0" applyNumberFormat="1" applyFont="1" applyBorder="1" applyAlignment="1">
      <alignment horizontal="center"/>
    </xf>
    <xf numFmtId="0" fontId="29" fillId="0" borderId="16" xfId="0" applyFont="1" applyBorder="1" applyAlignment="1">
      <alignment horizontal="center" wrapText="1"/>
    </xf>
    <xf numFmtId="0" fontId="29" fillId="4" borderId="17" xfId="0" applyFont="1" applyFill="1" applyBorder="1" applyAlignment="1">
      <alignment horizontal="center" wrapText="1"/>
    </xf>
    <xf numFmtId="0" fontId="29" fillId="0" borderId="17" xfId="0" applyFont="1" applyBorder="1" applyAlignment="1">
      <alignment horizontal="center"/>
    </xf>
    <xf numFmtId="4" fontId="29" fillId="0" borderId="17" xfId="0" applyNumberFormat="1" applyFont="1" applyBorder="1" applyAlignment="1">
      <alignment horizontal="center"/>
    </xf>
    <xf numFmtId="0" fontId="29" fillId="0" borderId="18" xfId="0" applyFont="1" applyBorder="1" applyAlignment="1">
      <alignment horizontal="center" wrapText="1"/>
    </xf>
    <xf numFmtId="0" fontId="29" fillId="0" borderId="15" xfId="0" applyFont="1" applyBorder="1" applyAlignment="1">
      <alignment horizontal="left" wrapText="1"/>
    </xf>
    <xf numFmtId="3" fontId="29" fillId="0" borderId="15" xfId="0" applyNumberFormat="1" applyFont="1" applyBorder="1" applyAlignment="1">
      <alignment horizontal="center" wrapText="1"/>
    </xf>
    <xf numFmtId="0" fontId="29" fillId="0" borderId="17" xfId="0" applyFont="1" applyBorder="1" applyAlignment="1">
      <alignment horizontal="left" wrapText="1"/>
    </xf>
    <xf numFmtId="4" fontId="29" fillId="0" borderId="17" xfId="0" applyNumberFormat="1" applyFont="1" applyBorder="1" applyAlignment="1">
      <alignment horizontal="center" wrapText="1"/>
    </xf>
    <xf numFmtId="0" fontId="28" fillId="0" borderId="18" xfId="0" applyFont="1" applyBorder="1" applyAlignment="1">
      <alignment horizontal="center" wrapText="1"/>
    </xf>
    <xf numFmtId="0" fontId="28" fillId="0" borderId="19" xfId="0" applyFont="1" applyBorder="1" applyAlignment="1">
      <alignment horizontal="center" wrapText="1"/>
    </xf>
    <xf numFmtId="0" fontId="28" fillId="0" borderId="11" xfId="0" applyFont="1" applyBorder="1" applyAlignment="1">
      <alignment horizontal="center" wrapText="1"/>
    </xf>
    <xf numFmtId="0" fontId="28" fillId="3" borderId="19" xfId="0" applyFont="1" applyFill="1" applyBorder="1" applyAlignment="1">
      <alignment horizontal="center" wrapText="1"/>
    </xf>
    <xf numFmtId="0" fontId="0" fillId="3" borderId="19" xfId="0" applyFill="1" applyBorder="1" applyAlignment="1">
      <alignment wrapText="1"/>
    </xf>
    <xf numFmtId="0" fontId="0" fillId="3" borderId="16" xfId="0" applyFill="1" applyBorder="1" applyAlignment="1">
      <alignment wrapText="1"/>
    </xf>
    <xf numFmtId="3" fontId="26" fillId="4" borderId="15" xfId="0" applyNumberFormat="1" applyFont="1" applyFill="1" applyBorder="1" applyAlignment="1">
      <alignment horizontal="right" wrapText="1"/>
    </xf>
    <xf numFmtId="0" fontId="5" fillId="0" borderId="10" xfId="0" applyFont="1" applyBorder="1" applyAlignment="1">
      <alignment horizontal="left" wrapText="1"/>
    </xf>
    <xf numFmtId="0" fontId="13" fillId="0" borderId="18" xfId="0" applyFont="1" applyBorder="1" applyAlignment="1">
      <alignment horizontal="center" wrapText="1"/>
    </xf>
    <xf numFmtId="0" fontId="13" fillId="0" borderId="16" xfId="0" applyFont="1" applyBorder="1" applyAlignment="1">
      <alignment horizontal="center" wrapText="1"/>
    </xf>
    <xf numFmtId="0" fontId="13" fillId="0" borderId="19" xfId="0" applyFont="1" applyBorder="1" applyAlignment="1">
      <alignment horizontal="center" wrapText="1"/>
    </xf>
    <xf numFmtId="164" fontId="26" fillId="4" borderId="15" xfId="0" applyNumberFormat="1" applyFont="1" applyFill="1" applyBorder="1" applyAlignment="1">
      <alignment horizontal="right" wrapText="1"/>
    </xf>
    <xf numFmtId="0" fontId="26" fillId="4" borderId="15" xfId="0" applyFont="1" applyFill="1" applyBorder="1" applyAlignment="1">
      <alignment horizontal="justify" wrapText="1"/>
    </xf>
    <xf numFmtId="0" fontId="26" fillId="4" borderId="17" xfId="0" applyFont="1" applyFill="1" applyBorder="1" applyAlignment="1">
      <alignment horizontal="justify" wrapText="1"/>
    </xf>
    <xf numFmtId="0" fontId="5" fillId="11" borderId="18" xfId="0" applyFont="1" applyFill="1" applyBorder="1" applyAlignment="1">
      <alignment horizontal="center" vertical="center" wrapText="1"/>
    </xf>
    <xf numFmtId="0" fontId="5" fillId="11" borderId="19" xfId="0" applyFont="1" applyFill="1" applyBorder="1" applyAlignment="1">
      <alignment horizontal="center" vertical="center" wrapText="1"/>
    </xf>
    <xf numFmtId="0" fontId="5" fillId="11" borderId="16" xfId="0" applyFont="1" applyFill="1" applyBorder="1" applyAlignment="1">
      <alignment horizontal="center" vertical="center" wrapText="1"/>
    </xf>
    <xf numFmtId="0" fontId="26" fillId="0" borderId="18" xfId="0" applyFont="1" applyBorder="1" applyAlignment="1">
      <alignment horizontal="center" wrapText="1"/>
    </xf>
    <xf numFmtId="0" fontId="26" fillId="0" borderId="16" xfId="0" applyFont="1" applyBorder="1" applyAlignment="1">
      <alignment horizontal="center" wrapText="1"/>
    </xf>
    <xf numFmtId="0" fontId="13" fillId="0" borderId="18" xfId="0" applyFont="1" applyBorder="1" applyAlignment="1">
      <alignment horizontal="center" wrapText="1"/>
    </xf>
    <xf numFmtId="0" fontId="13" fillId="0" borderId="16"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25" fillId="0" borderId="16" xfId="0" applyFont="1" applyBorder="1" applyAlignment="1">
      <alignment horizontal="center" wrapText="1"/>
    </xf>
    <xf numFmtId="0" fontId="26" fillId="4" borderId="18" xfId="0" applyFont="1" applyFill="1" applyBorder="1" applyAlignment="1">
      <alignment horizontal="center" wrapText="1"/>
    </xf>
    <xf numFmtId="0" fontId="26" fillId="4" borderId="19" xfId="0" applyFont="1" applyFill="1" applyBorder="1" applyAlignment="1">
      <alignment horizontal="center" wrapText="1"/>
    </xf>
    <xf numFmtId="0" fontId="26" fillId="4" borderId="16" xfId="0" applyFont="1" applyFill="1" applyBorder="1" applyAlignment="1">
      <alignment horizontal="center" wrapText="1"/>
    </xf>
    <xf numFmtId="0" fontId="26" fillId="4" borderId="18" xfId="0" applyFont="1" applyFill="1" applyBorder="1" applyAlignment="1">
      <alignment horizontal="justify" wrapText="1"/>
    </xf>
    <xf numFmtId="0" fontId="26" fillId="4" borderId="19" xfId="0" applyFont="1" applyFill="1" applyBorder="1" applyAlignment="1">
      <alignment horizontal="justify" wrapText="1"/>
    </xf>
    <xf numFmtId="0" fontId="26" fillId="4" borderId="16" xfId="0" applyFont="1" applyFill="1" applyBorder="1" applyAlignment="1">
      <alignment horizontal="justify" wrapText="1"/>
    </xf>
    <xf numFmtId="4" fontId="26" fillId="4" borderId="18" xfId="0" applyNumberFormat="1" applyFont="1" applyFill="1" applyBorder="1" applyAlignment="1">
      <alignment horizontal="right" wrapText="1"/>
    </xf>
    <xf numFmtId="4" fontId="26" fillId="4" borderId="19" xfId="0" applyNumberFormat="1" applyFont="1" applyFill="1" applyBorder="1" applyAlignment="1">
      <alignment horizontal="right" wrapText="1"/>
    </xf>
    <xf numFmtId="4" fontId="26" fillId="4" borderId="16" xfId="0" applyNumberFormat="1" applyFont="1" applyFill="1" applyBorder="1" applyAlignment="1">
      <alignment horizontal="right" wrapText="1"/>
    </xf>
    <xf numFmtId="0" fontId="26" fillId="0" borderId="19" xfId="0" applyFont="1" applyBorder="1" applyAlignment="1">
      <alignment horizontal="center" wrapText="1"/>
    </xf>
    <xf numFmtId="0" fontId="13" fillId="0" borderId="19" xfId="0" applyFont="1" applyBorder="1" applyAlignment="1">
      <alignment horizontal="center" wrapText="1"/>
    </xf>
    <xf numFmtId="0" fontId="29" fillId="4" borderId="18" xfId="0" applyFont="1" applyFill="1" applyBorder="1" applyAlignment="1">
      <alignment horizontal="justify" wrapText="1"/>
    </xf>
    <xf numFmtId="0" fontId="29" fillId="4" borderId="19" xfId="0" applyFont="1" applyFill="1" applyBorder="1" applyAlignment="1">
      <alignment horizontal="justify" wrapText="1"/>
    </xf>
    <xf numFmtId="0" fontId="29" fillId="4" borderId="16" xfId="0" applyFont="1" applyFill="1" applyBorder="1" applyAlignment="1">
      <alignment horizontal="justify" wrapText="1"/>
    </xf>
    <xf numFmtId="0" fontId="28" fillId="0" borderId="18" xfId="0" applyFont="1" applyBorder="1" applyAlignment="1">
      <alignment horizontal="center" wrapText="1"/>
    </xf>
    <xf numFmtId="0" fontId="28" fillId="0" borderId="19" xfId="0" applyFont="1" applyBorder="1" applyAlignment="1">
      <alignment horizontal="center" wrapText="1"/>
    </xf>
    <xf numFmtId="0" fontId="28" fillId="0" borderId="16" xfId="0" applyFont="1" applyBorder="1" applyAlignment="1">
      <alignment horizontal="center" wrapText="1"/>
    </xf>
    <xf numFmtId="4" fontId="29" fillId="4" borderId="18" xfId="0" applyNumberFormat="1" applyFont="1" applyFill="1" applyBorder="1" applyAlignment="1">
      <alignment horizontal="center"/>
    </xf>
    <xf numFmtId="4" fontId="29" fillId="4" borderId="19" xfId="0" applyNumberFormat="1" applyFont="1" applyFill="1" applyBorder="1" applyAlignment="1">
      <alignment horizontal="center"/>
    </xf>
    <xf numFmtId="4" fontId="29" fillId="4" borderId="16" xfId="0" applyNumberFormat="1" applyFont="1" applyFill="1" applyBorder="1" applyAlignment="1">
      <alignment horizontal="center"/>
    </xf>
    <xf numFmtId="0" fontId="29" fillId="0" borderId="18" xfId="0" applyFont="1" applyBorder="1" applyAlignment="1">
      <alignment horizontal="center" wrapText="1"/>
    </xf>
    <xf numFmtId="0" fontId="29" fillId="0" borderId="19" xfId="0" applyFont="1" applyBorder="1" applyAlignment="1">
      <alignment horizontal="center" wrapText="1"/>
    </xf>
    <xf numFmtId="0" fontId="29" fillId="0" borderId="16" xfId="0" applyFont="1" applyBorder="1" applyAlignment="1">
      <alignment horizontal="center" wrapText="1"/>
    </xf>
    <xf numFmtId="4" fontId="28" fillId="4" borderId="18" xfId="0" applyNumberFormat="1" applyFont="1" applyFill="1" applyBorder="1" applyAlignment="1">
      <alignment horizontal="center"/>
    </xf>
    <xf numFmtId="4" fontId="28" fillId="4" borderId="19" xfId="0" applyNumberFormat="1" applyFont="1" applyFill="1" applyBorder="1" applyAlignment="1">
      <alignment horizontal="center"/>
    </xf>
    <xf numFmtId="4" fontId="28" fillId="4" borderId="16" xfId="0" applyNumberFormat="1" applyFont="1" applyFill="1" applyBorder="1" applyAlignment="1">
      <alignment horizontal="center"/>
    </xf>
    <xf numFmtId="0" fontId="28" fillId="0" borderId="18" xfId="0" applyFont="1" applyBorder="1" applyAlignment="1">
      <alignment horizontal="left" wrapText="1"/>
    </xf>
    <xf numFmtId="0" fontId="28" fillId="0" borderId="19" xfId="0" applyFont="1" applyBorder="1" applyAlignment="1">
      <alignment horizontal="left" wrapText="1"/>
    </xf>
    <xf numFmtId="0" fontId="28" fillId="0" borderId="16" xfId="0" applyFont="1" applyBorder="1" applyAlignment="1">
      <alignment horizontal="left" wrapText="1"/>
    </xf>
    <xf numFmtId="3" fontId="29" fillId="4" borderId="18" xfId="0" applyNumberFormat="1" applyFont="1" applyFill="1" applyBorder="1" applyAlignment="1">
      <alignment horizontal="center"/>
    </xf>
    <xf numFmtId="3" fontId="29" fillId="4" borderId="19" xfId="0" applyNumberFormat="1" applyFont="1" applyFill="1" applyBorder="1" applyAlignment="1">
      <alignment horizontal="center"/>
    </xf>
    <xf numFmtId="3" fontId="29" fillId="4" borderId="16" xfId="0" applyNumberFormat="1" applyFont="1" applyFill="1" applyBorder="1" applyAlignment="1">
      <alignment horizontal="center"/>
    </xf>
    <xf numFmtId="3" fontId="26" fillId="4" borderId="18" xfId="0" applyNumberFormat="1" applyFont="1" applyFill="1" applyBorder="1" applyAlignment="1">
      <alignment horizontal="right" wrapText="1"/>
    </xf>
    <xf numFmtId="3" fontId="26" fillId="4" borderId="16" xfId="0" applyNumberFormat="1" applyFont="1" applyFill="1" applyBorder="1" applyAlignment="1">
      <alignment horizontal="right" wrapText="1"/>
    </xf>
    <xf numFmtId="0" fontId="18" fillId="0" borderId="18" xfId="0" applyFont="1" applyBorder="1" applyAlignment="1">
      <alignment horizontal="center" wrapText="1"/>
    </xf>
    <xf numFmtId="0" fontId="18" fillId="0" borderId="16" xfId="0" applyFont="1" applyBorder="1" applyAlignment="1">
      <alignment horizontal="center" wrapText="1"/>
    </xf>
    <xf numFmtId="0" fontId="18" fillId="4" borderId="18" xfId="0" applyFont="1" applyFill="1" applyBorder="1" applyAlignment="1">
      <alignment horizontal="center" wrapText="1"/>
    </xf>
    <xf numFmtId="0" fontId="18" fillId="4" borderId="16" xfId="0" applyFont="1" applyFill="1" applyBorder="1" applyAlignment="1">
      <alignment horizontal="center" wrapText="1"/>
    </xf>
    <xf numFmtId="4" fontId="18" fillId="4" borderId="18" xfId="0" applyNumberFormat="1" applyFont="1" applyFill="1" applyBorder="1" applyAlignment="1">
      <alignment horizontal="right" wrapText="1"/>
    </xf>
    <xf numFmtId="4" fontId="18" fillId="4" borderId="16" xfId="0" applyNumberFormat="1" applyFont="1" applyFill="1" applyBorder="1" applyAlignment="1">
      <alignment horizontal="right" wrapText="1"/>
    </xf>
    <xf numFmtId="0" fontId="5" fillId="0" borderId="1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5" fillId="11" borderId="10" xfId="0" applyFont="1" applyFill="1" applyBorder="1" applyAlignment="1">
      <alignment horizontal="center" vertical="center" wrapText="1"/>
    </xf>
    <xf numFmtId="0" fontId="5" fillId="5" borderId="10" xfId="0" applyFont="1" applyFill="1" applyBorder="1" applyAlignment="1">
      <alignment horizontal="center" vertical="center"/>
    </xf>
    <xf numFmtId="0" fontId="5" fillId="12" borderId="10" xfId="0" applyFont="1" applyFill="1" applyBorder="1" applyAlignment="1">
      <alignment horizontal="center" vertical="center"/>
    </xf>
    <xf numFmtId="0" fontId="5" fillId="10" borderId="10" xfId="0" applyFont="1" applyFill="1" applyBorder="1" applyAlignment="1">
      <alignment horizontal="center" vertical="center"/>
    </xf>
    <xf numFmtId="0" fontId="5" fillId="15" borderId="10" xfId="0" applyFont="1" applyFill="1" applyBorder="1" applyAlignment="1">
      <alignment horizontal="center" vertical="center" wrapText="1"/>
    </xf>
    <xf numFmtId="0" fontId="5" fillId="15" borderId="21" xfId="0" applyFont="1" applyFill="1" applyBorder="1" applyAlignment="1">
      <alignment horizontal="center" vertical="center" wrapText="1"/>
    </xf>
    <xf numFmtId="0" fontId="5" fillId="15" borderId="20" xfId="0" applyFont="1" applyFill="1" applyBorder="1" applyAlignment="1">
      <alignment horizontal="center" vertical="center" wrapText="1"/>
    </xf>
  </cellXfs>
  <cellStyles count="7">
    <cellStyle name="Énfasis1" xfId="1" builtinId="29"/>
    <cellStyle name="Hipervínculo" xfId="6" builtinId="8"/>
    <cellStyle name="Millares" xfId="2" builtinId="3"/>
    <cellStyle name="Moneda" xfId="3" builtinId="4"/>
    <cellStyle name="Normal" xfId="0" builtinId="0"/>
    <cellStyle name="Normal 2" xfId="4"/>
    <cellStyle name="Normal 2 3" xfId="5"/>
  </cellStyles>
  <dxfs count="0"/>
  <tableStyles count="0" defaultTableStyle="TableStyleMedium9" defaultPivotStyle="PivotStyleLight16"/>
  <colors>
    <mruColors>
      <color rgb="FF00CCFF"/>
      <color rgb="FFFF99CC"/>
      <color rgb="FFFFFF66"/>
      <color rgb="FFFF66FF"/>
      <color rgb="FF99FF99"/>
      <color rgb="FFCC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EPORTILLO@ARAUCA.GOV.CO" TargetMode="External"/><Relationship Id="rId3" Type="http://schemas.openxmlformats.org/officeDocument/2006/relationships/hyperlink" Target="mailto:planeaci&#243;n@arauca.gov.co" TargetMode="External"/><Relationship Id="rId7" Type="http://schemas.openxmlformats.org/officeDocument/2006/relationships/hyperlink" Target="mailto:montesovalles@hotmail.com" TargetMode="External"/><Relationship Id="rId2" Type="http://schemas.openxmlformats.org/officeDocument/2006/relationships/hyperlink" Target="mailto:planeaci&#243;n@arauca.gov.co" TargetMode="External"/><Relationship Id="rId1" Type="http://schemas.openxmlformats.org/officeDocument/2006/relationships/hyperlink" Target="http://www.arauca.gov.co/" TargetMode="External"/><Relationship Id="rId6" Type="http://schemas.openxmlformats.org/officeDocument/2006/relationships/hyperlink" Target="mailto:montesovalles@hotmail.com" TargetMode="External"/><Relationship Id="rId5" Type="http://schemas.openxmlformats.org/officeDocument/2006/relationships/hyperlink" Target="mailto:general@arauca.gov.co" TargetMode="External"/><Relationship Id="rId10" Type="http://schemas.openxmlformats.org/officeDocument/2006/relationships/printerSettings" Target="../printerSettings/printerSettings1.bin"/><Relationship Id="rId4" Type="http://schemas.openxmlformats.org/officeDocument/2006/relationships/hyperlink" Target="mailto:planeaci&#243;n@arauca.gov.co" TargetMode="External"/><Relationship Id="rId9" Type="http://schemas.openxmlformats.org/officeDocument/2006/relationships/hyperlink" Target="mailto:montesovalles@hotmail.com.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R592"/>
  <sheetViews>
    <sheetView showGridLines="0" tabSelected="1" topLeftCell="A555" zoomScale="140" zoomScaleNormal="140" zoomScaleSheetLayoutView="80" zoomScalePageLayoutView="80" workbookViewId="0">
      <selection activeCell="A555" sqref="A555:A592"/>
    </sheetView>
  </sheetViews>
  <sheetFormatPr baseColWidth="10" defaultColWidth="11.42578125" defaultRowHeight="12"/>
  <cols>
    <col min="1" max="1" width="42.42578125" style="1" customWidth="1"/>
    <col min="2" max="2" width="20" style="7" customWidth="1"/>
    <col min="3" max="3" width="72" style="4" customWidth="1"/>
    <col min="4" max="4" width="21.7109375" style="8" customWidth="1"/>
    <col min="5" max="5" width="15.140625" style="1" customWidth="1"/>
    <col min="6" max="6" width="32" style="1" customWidth="1"/>
    <col min="7" max="7" width="29.28515625" style="2" customWidth="1"/>
    <col min="8" max="8" width="22.5703125" style="14" customWidth="1"/>
    <col min="9" max="9" width="22.42578125" style="17" customWidth="1"/>
    <col min="10" max="10" width="24.42578125" style="16" bestFit="1" customWidth="1"/>
    <col min="11" max="11" width="41.28515625" style="2" customWidth="1"/>
    <col min="12" max="12" width="28.7109375" style="10" customWidth="1"/>
    <col min="13" max="13" width="5.7109375" style="2" hidden="1" customWidth="1"/>
    <col min="14" max="14" width="15.42578125" style="2" hidden="1" customWidth="1"/>
    <col min="15" max="15" width="13.28515625" style="3" bestFit="1" customWidth="1"/>
    <col min="16" max="44" width="11.42578125" style="3"/>
    <col min="45" max="16384" width="11.42578125" style="1"/>
  </cols>
  <sheetData>
    <row r="2" spans="2:11">
      <c r="B2" s="6" t="s">
        <v>15</v>
      </c>
    </row>
    <row r="3" spans="2:11">
      <c r="B3" s="6"/>
    </row>
    <row r="4" spans="2:11">
      <c r="B4" s="6" t="s">
        <v>0</v>
      </c>
    </row>
    <row r="5" spans="2:11">
      <c r="B5" s="61" t="s">
        <v>1</v>
      </c>
      <c r="C5" s="62" t="s">
        <v>19</v>
      </c>
      <c r="D5" s="11"/>
      <c r="F5" s="206" t="s">
        <v>17</v>
      </c>
      <c r="G5" s="206"/>
      <c r="H5" s="206"/>
      <c r="I5" s="206"/>
    </row>
    <row r="6" spans="2:11">
      <c r="B6" s="61" t="s">
        <v>2</v>
      </c>
      <c r="C6" s="62" t="s">
        <v>20</v>
      </c>
      <c r="D6" s="12"/>
      <c r="F6" s="206"/>
      <c r="G6" s="206"/>
      <c r="H6" s="206"/>
      <c r="I6" s="206"/>
    </row>
    <row r="7" spans="2:11">
      <c r="B7" s="61" t="s">
        <v>3</v>
      </c>
      <c r="C7" s="62" t="s">
        <v>21</v>
      </c>
      <c r="F7" s="206"/>
      <c r="G7" s="206"/>
      <c r="H7" s="206"/>
      <c r="I7" s="206"/>
    </row>
    <row r="8" spans="2:11">
      <c r="B8" s="61" t="s">
        <v>286</v>
      </c>
      <c r="C8" s="62" t="s">
        <v>22</v>
      </c>
      <c r="D8" s="11"/>
      <c r="F8" s="206"/>
      <c r="G8" s="206"/>
      <c r="H8" s="206"/>
      <c r="I8" s="206"/>
    </row>
    <row r="9" spans="2:11" ht="117" customHeight="1">
      <c r="B9" s="61" t="s">
        <v>287</v>
      </c>
      <c r="C9" s="63" t="s">
        <v>96</v>
      </c>
      <c r="D9" s="19"/>
      <c r="E9" s="19"/>
      <c r="F9" s="206"/>
      <c r="G9" s="206"/>
      <c r="H9" s="206"/>
      <c r="I9" s="206"/>
    </row>
    <row r="10" spans="2:11" ht="50.25" customHeight="1">
      <c r="B10" s="61" t="s">
        <v>285</v>
      </c>
      <c r="C10" s="63" t="s">
        <v>97</v>
      </c>
      <c r="D10" s="19"/>
      <c r="E10" s="19"/>
      <c r="F10" s="3"/>
      <c r="G10" s="9"/>
      <c r="H10" s="15"/>
      <c r="I10" s="18"/>
    </row>
    <row r="11" spans="2:11" ht="22.5">
      <c r="B11" s="61" t="s">
        <v>288</v>
      </c>
      <c r="C11" s="64" t="s">
        <v>284</v>
      </c>
      <c r="F11" s="207" t="s">
        <v>16</v>
      </c>
      <c r="G11" s="208"/>
      <c r="H11" s="208"/>
      <c r="I11" s="209"/>
    </row>
    <row r="12" spans="2:11">
      <c r="B12" s="61" t="s">
        <v>289</v>
      </c>
      <c r="C12" s="65">
        <f>SUM(I19:I592)</f>
        <v>477815225174.91986</v>
      </c>
      <c r="D12" s="11"/>
      <c r="F12" s="210"/>
      <c r="G12" s="211"/>
      <c r="H12" s="211"/>
      <c r="I12" s="212"/>
    </row>
    <row r="13" spans="2:11" ht="22.5">
      <c r="B13" s="61" t="s">
        <v>290</v>
      </c>
      <c r="C13" s="66">
        <v>448145750</v>
      </c>
      <c r="D13" s="11"/>
      <c r="F13" s="210"/>
      <c r="G13" s="211"/>
      <c r="H13" s="211"/>
      <c r="I13" s="212"/>
      <c r="K13" s="13"/>
    </row>
    <row r="14" spans="2:11" ht="22.5">
      <c r="B14" s="61" t="s">
        <v>291</v>
      </c>
      <c r="C14" s="66">
        <v>44814575</v>
      </c>
      <c r="F14" s="210"/>
      <c r="G14" s="211"/>
      <c r="H14" s="211"/>
      <c r="I14" s="212"/>
      <c r="K14" s="13"/>
    </row>
    <row r="15" spans="2:11" ht="22.5">
      <c r="B15" s="61" t="s">
        <v>292</v>
      </c>
      <c r="C15" s="149"/>
      <c r="F15" s="213"/>
      <c r="G15" s="214"/>
      <c r="H15" s="214"/>
      <c r="I15" s="215"/>
      <c r="K15" s="13"/>
    </row>
    <row r="16" spans="2:11">
      <c r="C16" s="67">
        <v>42692</v>
      </c>
    </row>
    <row r="17" spans="1:14" ht="12.75" thickBot="1">
      <c r="B17" s="6" t="s">
        <v>13</v>
      </c>
    </row>
    <row r="18" spans="1:14" ht="22.5">
      <c r="B18" s="21" t="s">
        <v>18</v>
      </c>
      <c r="C18" s="22" t="s">
        <v>4</v>
      </c>
      <c r="D18" s="23" t="s">
        <v>14</v>
      </c>
      <c r="E18" s="23" t="s">
        <v>5</v>
      </c>
      <c r="F18" s="23" t="s">
        <v>6</v>
      </c>
      <c r="G18" s="23" t="s">
        <v>7</v>
      </c>
      <c r="H18" s="24" t="s">
        <v>8</v>
      </c>
      <c r="I18" s="25" t="s">
        <v>9</v>
      </c>
      <c r="J18" s="23" t="s">
        <v>10</v>
      </c>
      <c r="K18" s="23" t="s">
        <v>11</v>
      </c>
      <c r="L18" s="23" t="s">
        <v>12</v>
      </c>
      <c r="M18" s="20" t="s">
        <v>23</v>
      </c>
      <c r="N18" s="5"/>
    </row>
    <row r="19" spans="1:14" ht="162">
      <c r="A19" s="219" t="s">
        <v>931</v>
      </c>
      <c r="B19" s="35">
        <v>93131802</v>
      </c>
      <c r="C19" s="26" t="s">
        <v>98</v>
      </c>
      <c r="D19" s="35" t="s">
        <v>30</v>
      </c>
      <c r="E19" s="35" t="s">
        <v>33</v>
      </c>
      <c r="F19" s="35" t="s">
        <v>43</v>
      </c>
      <c r="G19" s="27" t="s">
        <v>99</v>
      </c>
      <c r="H19" s="36">
        <v>617505800</v>
      </c>
      <c r="I19" s="36">
        <v>617505800</v>
      </c>
      <c r="J19" s="35" t="s">
        <v>29</v>
      </c>
      <c r="K19" s="35" t="s">
        <v>29</v>
      </c>
      <c r="L19" s="27" t="s">
        <v>85</v>
      </c>
    </row>
    <row r="20" spans="1:14" ht="36">
      <c r="A20" s="219"/>
      <c r="B20" s="37" t="s">
        <v>100</v>
      </c>
      <c r="C20" s="27" t="s">
        <v>101</v>
      </c>
      <c r="D20" s="37" t="s">
        <v>44</v>
      </c>
      <c r="E20" s="37" t="s">
        <v>25</v>
      </c>
      <c r="F20" s="37" t="s">
        <v>43</v>
      </c>
      <c r="G20" s="37" t="s">
        <v>76</v>
      </c>
      <c r="H20" s="38">
        <v>4000000000</v>
      </c>
      <c r="I20" s="38">
        <v>4000000000</v>
      </c>
      <c r="J20" s="37" t="s">
        <v>29</v>
      </c>
      <c r="K20" s="37" t="s">
        <v>29</v>
      </c>
      <c r="L20" s="27" t="s">
        <v>102</v>
      </c>
    </row>
    <row r="21" spans="1:14" ht="36">
      <c r="A21" s="219"/>
      <c r="B21" s="37" t="s">
        <v>103</v>
      </c>
      <c r="C21" s="27" t="s">
        <v>104</v>
      </c>
      <c r="D21" s="37" t="s">
        <v>70</v>
      </c>
      <c r="E21" s="37" t="s">
        <v>27</v>
      </c>
      <c r="F21" s="37" t="s">
        <v>43</v>
      </c>
      <c r="G21" s="37" t="s">
        <v>105</v>
      </c>
      <c r="H21" s="38">
        <v>5800000000</v>
      </c>
      <c r="I21" s="38">
        <v>5800000000</v>
      </c>
      <c r="J21" s="37" t="s">
        <v>29</v>
      </c>
      <c r="K21" s="37" t="s">
        <v>29</v>
      </c>
      <c r="L21" s="27" t="s">
        <v>106</v>
      </c>
    </row>
    <row r="22" spans="1:14" ht="36">
      <c r="A22" s="219"/>
      <c r="B22" s="37">
        <v>92111501</v>
      </c>
      <c r="C22" s="27" t="s">
        <v>107</v>
      </c>
      <c r="D22" s="37" t="s">
        <v>30</v>
      </c>
      <c r="E22" s="37" t="s">
        <v>33</v>
      </c>
      <c r="F22" s="37" t="s">
        <v>108</v>
      </c>
      <c r="G22" s="37" t="s">
        <v>109</v>
      </c>
      <c r="H22" s="38">
        <v>92620000</v>
      </c>
      <c r="I22" s="38">
        <v>92620000</v>
      </c>
      <c r="J22" s="37" t="s">
        <v>29</v>
      </c>
      <c r="K22" s="37" t="s">
        <v>29</v>
      </c>
      <c r="L22" s="27" t="s">
        <v>110</v>
      </c>
    </row>
    <row r="23" spans="1:14" ht="27">
      <c r="A23" s="219"/>
      <c r="B23" s="37">
        <v>92111501</v>
      </c>
      <c r="C23" s="27" t="s">
        <v>111</v>
      </c>
      <c r="D23" s="37" t="s">
        <v>30</v>
      </c>
      <c r="E23" s="37" t="s">
        <v>33</v>
      </c>
      <c r="F23" s="37" t="s">
        <v>112</v>
      </c>
      <c r="G23" s="37" t="s">
        <v>113</v>
      </c>
      <c r="H23" s="38">
        <v>100000000</v>
      </c>
      <c r="I23" s="38">
        <v>100000000</v>
      </c>
      <c r="J23" s="37" t="s">
        <v>29</v>
      </c>
      <c r="K23" s="37" t="s">
        <v>29</v>
      </c>
      <c r="L23" s="27" t="s">
        <v>110</v>
      </c>
    </row>
    <row r="24" spans="1:14" ht="27">
      <c r="A24" s="219"/>
      <c r="B24" s="37">
        <v>82101801</v>
      </c>
      <c r="C24" s="27" t="s">
        <v>114</v>
      </c>
      <c r="D24" s="37" t="s">
        <v>30</v>
      </c>
      <c r="E24" s="37" t="s">
        <v>33</v>
      </c>
      <c r="F24" s="37" t="s">
        <v>112</v>
      </c>
      <c r="G24" s="37" t="s">
        <v>115</v>
      </c>
      <c r="H24" s="38">
        <v>100000000</v>
      </c>
      <c r="I24" s="38">
        <v>100000000</v>
      </c>
      <c r="J24" s="37" t="s">
        <v>29</v>
      </c>
      <c r="K24" s="37" t="s">
        <v>29</v>
      </c>
      <c r="L24" s="27" t="s">
        <v>110</v>
      </c>
    </row>
    <row r="25" spans="1:14" ht="36">
      <c r="A25" s="219"/>
      <c r="B25" s="37">
        <v>80101602</v>
      </c>
      <c r="C25" s="27" t="s">
        <v>116</v>
      </c>
      <c r="D25" s="37" t="s">
        <v>24</v>
      </c>
      <c r="E25" s="37" t="s">
        <v>33</v>
      </c>
      <c r="F25" s="37" t="s">
        <v>46</v>
      </c>
      <c r="G25" s="37" t="s">
        <v>117</v>
      </c>
      <c r="H25" s="38">
        <v>243000000</v>
      </c>
      <c r="I25" s="38">
        <v>243000000</v>
      </c>
      <c r="J25" s="37" t="s">
        <v>29</v>
      </c>
      <c r="K25" s="37" t="s">
        <v>29</v>
      </c>
      <c r="L25" s="27" t="s">
        <v>91</v>
      </c>
    </row>
    <row r="26" spans="1:14" ht="45">
      <c r="A26" s="219"/>
      <c r="B26" s="37" t="s">
        <v>118</v>
      </c>
      <c r="C26" s="27" t="s">
        <v>843</v>
      </c>
      <c r="D26" s="39" t="s">
        <v>30</v>
      </c>
      <c r="E26" s="39" t="s">
        <v>52</v>
      </c>
      <c r="F26" s="39" t="s">
        <v>35</v>
      </c>
      <c r="G26" s="39" t="s">
        <v>54</v>
      </c>
      <c r="H26" s="40">
        <v>121716943</v>
      </c>
      <c r="I26" s="40">
        <v>121716943</v>
      </c>
      <c r="J26" s="37" t="s">
        <v>29</v>
      </c>
      <c r="K26" s="37" t="s">
        <v>29</v>
      </c>
      <c r="L26" s="27" t="s">
        <v>69</v>
      </c>
    </row>
    <row r="27" spans="1:14" ht="27">
      <c r="A27" s="219"/>
      <c r="B27" s="37" t="s">
        <v>844</v>
      </c>
      <c r="C27" s="27" t="s">
        <v>120</v>
      </c>
      <c r="D27" s="39" t="s">
        <v>48</v>
      </c>
      <c r="E27" s="39" t="s">
        <v>39</v>
      </c>
      <c r="F27" s="39" t="s">
        <v>26</v>
      </c>
      <c r="G27" s="39" t="s">
        <v>61</v>
      </c>
      <c r="H27" s="40">
        <v>593026751</v>
      </c>
      <c r="I27" s="40">
        <v>593026751</v>
      </c>
      <c r="J27" s="37" t="s">
        <v>29</v>
      </c>
      <c r="K27" s="37" t="s">
        <v>121</v>
      </c>
      <c r="L27" s="27" t="s">
        <v>845</v>
      </c>
    </row>
    <row r="28" spans="1:14" ht="27">
      <c r="A28" s="219"/>
      <c r="B28" s="37">
        <v>80101600</v>
      </c>
      <c r="C28" s="27" t="s">
        <v>122</v>
      </c>
      <c r="D28" s="39" t="s">
        <v>24</v>
      </c>
      <c r="E28" s="39" t="s">
        <v>27</v>
      </c>
      <c r="F28" s="39" t="s">
        <v>51</v>
      </c>
      <c r="G28" s="39" t="s">
        <v>123</v>
      </c>
      <c r="H28" s="40">
        <v>100000000</v>
      </c>
      <c r="I28" s="40">
        <v>100000000</v>
      </c>
      <c r="J28" s="37" t="s">
        <v>29</v>
      </c>
      <c r="K28" s="37" t="s">
        <v>29</v>
      </c>
      <c r="L28" s="27" t="s">
        <v>845</v>
      </c>
    </row>
    <row r="29" spans="1:14" ht="27">
      <c r="A29" s="219"/>
      <c r="B29" s="37">
        <v>80101600</v>
      </c>
      <c r="C29" s="27" t="s">
        <v>124</v>
      </c>
      <c r="D29" s="39" t="s">
        <v>28</v>
      </c>
      <c r="E29" s="39" t="s">
        <v>125</v>
      </c>
      <c r="F29" s="39" t="s">
        <v>35</v>
      </c>
      <c r="G29" s="39" t="s">
        <v>123</v>
      </c>
      <c r="H29" s="40">
        <v>200000000</v>
      </c>
      <c r="I29" s="40">
        <v>200000000</v>
      </c>
      <c r="J29" s="37" t="s">
        <v>29</v>
      </c>
      <c r="K29" s="37" t="s">
        <v>29</v>
      </c>
      <c r="L29" s="27" t="s">
        <v>845</v>
      </c>
    </row>
    <row r="30" spans="1:14" ht="27">
      <c r="A30" s="219"/>
      <c r="B30" s="37" t="s">
        <v>126</v>
      </c>
      <c r="C30" s="27" t="s">
        <v>127</v>
      </c>
      <c r="D30" s="39" t="s">
        <v>28</v>
      </c>
      <c r="E30" s="39" t="s">
        <v>39</v>
      </c>
      <c r="F30" s="39" t="s">
        <v>51</v>
      </c>
      <c r="G30" s="39" t="s">
        <v>123</v>
      </c>
      <c r="H30" s="40">
        <v>100000000</v>
      </c>
      <c r="I30" s="40">
        <v>100000000</v>
      </c>
      <c r="J30" s="37" t="s">
        <v>29</v>
      </c>
      <c r="K30" s="37" t="s">
        <v>29</v>
      </c>
      <c r="L30" s="27" t="s">
        <v>845</v>
      </c>
    </row>
    <row r="31" spans="1:14" ht="27">
      <c r="A31" s="219"/>
      <c r="B31" s="37">
        <v>80101600</v>
      </c>
      <c r="C31" s="27" t="s">
        <v>128</v>
      </c>
      <c r="D31" s="39" t="s">
        <v>24</v>
      </c>
      <c r="E31" s="39" t="s">
        <v>42</v>
      </c>
      <c r="F31" s="39" t="s">
        <v>50</v>
      </c>
      <c r="G31" s="39" t="s">
        <v>129</v>
      </c>
      <c r="H31" s="40">
        <v>2000000000</v>
      </c>
      <c r="I31" s="40">
        <v>2000000000</v>
      </c>
      <c r="J31" s="37" t="s">
        <v>29</v>
      </c>
      <c r="K31" s="37" t="s">
        <v>29</v>
      </c>
      <c r="L31" s="27" t="s">
        <v>845</v>
      </c>
    </row>
    <row r="32" spans="1:14" ht="27">
      <c r="A32" s="219"/>
      <c r="B32" s="37" t="s">
        <v>130</v>
      </c>
      <c r="C32" s="27" t="s">
        <v>131</v>
      </c>
      <c r="D32" s="39" t="s">
        <v>31</v>
      </c>
      <c r="E32" s="39" t="s">
        <v>33</v>
      </c>
      <c r="F32" s="39" t="s">
        <v>51</v>
      </c>
      <c r="G32" s="39" t="s">
        <v>123</v>
      </c>
      <c r="H32" s="40">
        <v>100000000</v>
      </c>
      <c r="I32" s="40">
        <v>100000000</v>
      </c>
      <c r="J32" s="37" t="s">
        <v>29</v>
      </c>
      <c r="K32" s="37" t="s">
        <v>29</v>
      </c>
      <c r="L32" s="27" t="s">
        <v>845</v>
      </c>
    </row>
    <row r="33" spans="1:12" ht="27">
      <c r="A33" s="219"/>
      <c r="B33" s="37" t="s">
        <v>132</v>
      </c>
      <c r="C33" s="27" t="s">
        <v>133</v>
      </c>
      <c r="D33" s="39" t="s">
        <v>40</v>
      </c>
      <c r="E33" s="39" t="s">
        <v>25</v>
      </c>
      <c r="F33" s="39" t="s">
        <v>34</v>
      </c>
      <c r="G33" s="39" t="s">
        <v>129</v>
      </c>
      <c r="H33" s="40">
        <v>250000000</v>
      </c>
      <c r="I33" s="40">
        <v>250000000</v>
      </c>
      <c r="J33" s="37" t="s">
        <v>29</v>
      </c>
      <c r="K33" s="37" t="s">
        <v>29</v>
      </c>
      <c r="L33" s="27" t="s">
        <v>845</v>
      </c>
    </row>
    <row r="34" spans="1:12" ht="27">
      <c r="A34" s="219"/>
      <c r="B34" s="37" t="s">
        <v>134</v>
      </c>
      <c r="C34" s="27" t="s">
        <v>135</v>
      </c>
      <c r="D34" s="39" t="s">
        <v>24</v>
      </c>
      <c r="E34" s="39" t="s">
        <v>39</v>
      </c>
      <c r="F34" s="39" t="s">
        <v>35</v>
      </c>
      <c r="G34" s="39" t="s">
        <v>38</v>
      </c>
      <c r="H34" s="40">
        <v>400000000</v>
      </c>
      <c r="I34" s="40">
        <v>400000000</v>
      </c>
      <c r="J34" s="37" t="s">
        <v>29</v>
      </c>
      <c r="K34" s="37" t="s">
        <v>29</v>
      </c>
      <c r="L34" s="27" t="s">
        <v>845</v>
      </c>
    </row>
    <row r="35" spans="1:12" ht="27">
      <c r="A35" s="219"/>
      <c r="B35" s="37">
        <v>72111000</v>
      </c>
      <c r="C35" s="27" t="s">
        <v>136</v>
      </c>
      <c r="D35" s="39" t="s">
        <v>24</v>
      </c>
      <c r="E35" s="39" t="s">
        <v>39</v>
      </c>
      <c r="F35" s="39" t="s">
        <v>50</v>
      </c>
      <c r="G35" s="39" t="s">
        <v>129</v>
      </c>
      <c r="H35" s="40">
        <v>1200000000</v>
      </c>
      <c r="I35" s="40">
        <v>1200000000</v>
      </c>
      <c r="J35" s="37" t="s">
        <v>29</v>
      </c>
      <c r="K35" s="37" t="s">
        <v>29</v>
      </c>
      <c r="L35" s="27" t="s">
        <v>845</v>
      </c>
    </row>
    <row r="36" spans="1:12" ht="27">
      <c r="A36" s="219"/>
      <c r="B36" s="37">
        <v>72111000</v>
      </c>
      <c r="C36" s="27" t="s">
        <v>137</v>
      </c>
      <c r="D36" s="39" t="s">
        <v>31</v>
      </c>
      <c r="E36" s="39" t="s">
        <v>25</v>
      </c>
      <c r="F36" s="39" t="s">
        <v>50</v>
      </c>
      <c r="G36" s="39" t="s">
        <v>129</v>
      </c>
      <c r="H36" s="40">
        <v>1000000000</v>
      </c>
      <c r="I36" s="40">
        <v>1000000000</v>
      </c>
      <c r="J36" s="37" t="s">
        <v>29</v>
      </c>
      <c r="K36" s="37" t="s">
        <v>29</v>
      </c>
      <c r="L36" s="27" t="s">
        <v>845</v>
      </c>
    </row>
    <row r="37" spans="1:12" ht="27">
      <c r="A37" s="219"/>
      <c r="B37" s="37">
        <v>93141500</v>
      </c>
      <c r="C37" s="27" t="s">
        <v>138</v>
      </c>
      <c r="D37" s="39" t="s">
        <v>31</v>
      </c>
      <c r="E37" s="39" t="s">
        <v>33</v>
      </c>
      <c r="F37" s="39" t="s">
        <v>32</v>
      </c>
      <c r="G37" s="39" t="s">
        <v>139</v>
      </c>
      <c r="H37" s="40">
        <v>100000000</v>
      </c>
      <c r="I37" s="40">
        <v>100000000</v>
      </c>
      <c r="J37" s="37" t="s">
        <v>29</v>
      </c>
      <c r="K37" s="37" t="s">
        <v>29</v>
      </c>
      <c r="L37" s="27" t="s">
        <v>845</v>
      </c>
    </row>
    <row r="38" spans="1:12" ht="27">
      <c r="A38" s="219"/>
      <c r="B38" s="37">
        <v>80101500</v>
      </c>
      <c r="C38" s="27" t="s">
        <v>140</v>
      </c>
      <c r="D38" s="39" t="s">
        <v>44</v>
      </c>
      <c r="E38" s="39" t="s">
        <v>27</v>
      </c>
      <c r="F38" s="39" t="s">
        <v>51</v>
      </c>
      <c r="G38" s="39" t="s">
        <v>141</v>
      </c>
      <c r="H38" s="40">
        <v>100000000</v>
      </c>
      <c r="I38" s="40">
        <v>100000000</v>
      </c>
      <c r="J38" s="37" t="s">
        <v>29</v>
      </c>
      <c r="K38" s="37" t="s">
        <v>29</v>
      </c>
      <c r="L38" s="27" t="s">
        <v>845</v>
      </c>
    </row>
    <row r="39" spans="1:12" ht="45">
      <c r="A39" s="219"/>
      <c r="B39" s="37" t="s">
        <v>846</v>
      </c>
      <c r="C39" s="27" t="s">
        <v>142</v>
      </c>
      <c r="D39" s="39" t="s">
        <v>31</v>
      </c>
      <c r="E39" s="39" t="s">
        <v>62</v>
      </c>
      <c r="F39" s="30" t="s">
        <v>51</v>
      </c>
      <c r="G39" s="39" t="s">
        <v>129</v>
      </c>
      <c r="H39" s="40">
        <v>300000000</v>
      </c>
      <c r="I39" s="40">
        <v>300000000</v>
      </c>
      <c r="J39" s="37" t="s">
        <v>65</v>
      </c>
      <c r="K39" s="37" t="s">
        <v>65</v>
      </c>
      <c r="L39" s="27" t="s">
        <v>143</v>
      </c>
    </row>
    <row r="40" spans="1:12" ht="45">
      <c r="A40" s="219"/>
      <c r="B40" s="37" t="s">
        <v>847</v>
      </c>
      <c r="C40" s="27" t="s">
        <v>144</v>
      </c>
      <c r="D40" s="39" t="s">
        <v>31</v>
      </c>
      <c r="E40" s="39" t="s">
        <v>63</v>
      </c>
      <c r="F40" s="39" t="s">
        <v>145</v>
      </c>
      <c r="G40" s="39" t="s">
        <v>129</v>
      </c>
      <c r="H40" s="40">
        <v>1000000000</v>
      </c>
      <c r="I40" s="40">
        <v>1000000000</v>
      </c>
      <c r="J40" s="37" t="s">
        <v>65</v>
      </c>
      <c r="K40" s="37" t="s">
        <v>65</v>
      </c>
      <c r="L40" s="27" t="s">
        <v>143</v>
      </c>
    </row>
    <row r="41" spans="1:12" ht="153">
      <c r="A41" s="219"/>
      <c r="B41" s="37" t="s">
        <v>848</v>
      </c>
      <c r="C41" s="27" t="s">
        <v>146</v>
      </c>
      <c r="D41" s="39" t="s">
        <v>31</v>
      </c>
      <c r="E41" s="39" t="s">
        <v>62</v>
      </c>
      <c r="F41" s="39" t="s">
        <v>51</v>
      </c>
      <c r="G41" s="39" t="s">
        <v>129</v>
      </c>
      <c r="H41" s="40">
        <v>200000000</v>
      </c>
      <c r="I41" s="40">
        <v>200000000</v>
      </c>
      <c r="J41" s="37" t="s">
        <v>65</v>
      </c>
      <c r="K41" s="37" t="s">
        <v>65</v>
      </c>
      <c r="L41" s="27" t="s">
        <v>143</v>
      </c>
    </row>
    <row r="42" spans="1:12" ht="45">
      <c r="A42" s="219"/>
      <c r="B42" s="37">
        <v>72101500</v>
      </c>
      <c r="C42" s="27" t="s">
        <v>147</v>
      </c>
      <c r="D42" s="39" t="s">
        <v>31</v>
      </c>
      <c r="E42" s="39" t="s">
        <v>27</v>
      </c>
      <c r="F42" s="39" t="s">
        <v>51</v>
      </c>
      <c r="G42" s="39" t="s">
        <v>148</v>
      </c>
      <c r="H42" s="40">
        <v>200000000</v>
      </c>
      <c r="I42" s="40">
        <v>200000000</v>
      </c>
      <c r="J42" s="37" t="s">
        <v>65</v>
      </c>
      <c r="K42" s="37" t="s">
        <v>65</v>
      </c>
      <c r="L42" s="27" t="s">
        <v>143</v>
      </c>
    </row>
    <row r="43" spans="1:12" ht="45">
      <c r="A43" s="219"/>
      <c r="B43" s="37" t="s">
        <v>850</v>
      </c>
      <c r="C43" s="27" t="s">
        <v>149</v>
      </c>
      <c r="D43" s="39" t="s">
        <v>31</v>
      </c>
      <c r="E43" s="39" t="s">
        <v>27</v>
      </c>
      <c r="F43" s="39" t="s">
        <v>51</v>
      </c>
      <c r="G43" s="39" t="s">
        <v>129</v>
      </c>
      <c r="H43" s="40">
        <v>380000000</v>
      </c>
      <c r="I43" s="40">
        <v>380000000</v>
      </c>
      <c r="J43" s="37" t="s">
        <v>65</v>
      </c>
      <c r="K43" s="37" t="s">
        <v>65</v>
      </c>
      <c r="L43" s="27" t="s">
        <v>143</v>
      </c>
    </row>
    <row r="44" spans="1:12" ht="45">
      <c r="A44" s="219"/>
      <c r="B44" s="37" t="s">
        <v>850</v>
      </c>
      <c r="C44" s="27" t="s">
        <v>150</v>
      </c>
      <c r="D44" s="39" t="s">
        <v>31</v>
      </c>
      <c r="E44" s="39" t="s">
        <v>25</v>
      </c>
      <c r="F44" s="39" t="s">
        <v>151</v>
      </c>
      <c r="G44" s="39" t="s">
        <v>129</v>
      </c>
      <c r="H44" s="40">
        <v>2000000000</v>
      </c>
      <c r="I44" s="40">
        <v>2000000000</v>
      </c>
      <c r="J44" s="37" t="s">
        <v>65</v>
      </c>
      <c r="K44" s="37" t="s">
        <v>65</v>
      </c>
      <c r="L44" s="27" t="s">
        <v>143</v>
      </c>
    </row>
    <row r="45" spans="1:12" ht="45">
      <c r="A45" s="219"/>
      <c r="B45" s="37">
        <v>72121406</v>
      </c>
      <c r="C45" s="27" t="s">
        <v>152</v>
      </c>
      <c r="D45" s="39" t="s">
        <v>31</v>
      </c>
      <c r="E45" s="39" t="s">
        <v>27</v>
      </c>
      <c r="F45" s="39" t="s">
        <v>51</v>
      </c>
      <c r="G45" s="39" t="s">
        <v>153</v>
      </c>
      <c r="H45" s="40">
        <v>400000000</v>
      </c>
      <c r="I45" s="40">
        <v>400000000</v>
      </c>
      <c r="J45" s="37" t="s">
        <v>65</v>
      </c>
      <c r="K45" s="37" t="s">
        <v>65</v>
      </c>
      <c r="L45" s="27" t="s">
        <v>143</v>
      </c>
    </row>
    <row r="46" spans="1:12" ht="45">
      <c r="A46" s="219"/>
      <c r="B46" s="37">
        <v>72121406</v>
      </c>
      <c r="C46" s="27" t="s">
        <v>154</v>
      </c>
      <c r="D46" s="39" t="s">
        <v>31</v>
      </c>
      <c r="E46" s="39" t="s">
        <v>33</v>
      </c>
      <c r="F46" s="39" t="s">
        <v>50</v>
      </c>
      <c r="G46" s="39" t="s">
        <v>129</v>
      </c>
      <c r="H46" s="40">
        <v>594237879.21000004</v>
      </c>
      <c r="I46" s="40">
        <v>594237879.21000004</v>
      </c>
      <c r="J46" s="37" t="s">
        <v>65</v>
      </c>
      <c r="K46" s="37" t="s">
        <v>65</v>
      </c>
      <c r="L46" s="27" t="s">
        <v>143</v>
      </c>
    </row>
    <row r="47" spans="1:12" ht="45">
      <c r="A47" s="219"/>
      <c r="B47" s="37" t="s">
        <v>850</v>
      </c>
      <c r="C47" s="27" t="s">
        <v>155</v>
      </c>
      <c r="D47" s="39" t="s">
        <v>31</v>
      </c>
      <c r="E47" s="39" t="s">
        <v>33</v>
      </c>
      <c r="F47" s="39" t="s">
        <v>51</v>
      </c>
      <c r="G47" s="39" t="s">
        <v>156</v>
      </c>
      <c r="H47" s="40">
        <v>202500000</v>
      </c>
      <c r="I47" s="40">
        <v>202500000</v>
      </c>
      <c r="J47" s="37" t="s">
        <v>65</v>
      </c>
      <c r="K47" s="37" t="s">
        <v>65</v>
      </c>
      <c r="L47" s="27" t="s">
        <v>143</v>
      </c>
    </row>
    <row r="48" spans="1:12" ht="45">
      <c r="A48" s="219"/>
      <c r="B48" s="37">
        <v>86111602</v>
      </c>
      <c r="C48" s="27" t="s">
        <v>157</v>
      </c>
      <c r="D48" s="39" t="s">
        <v>30</v>
      </c>
      <c r="E48" s="39" t="s">
        <v>27</v>
      </c>
      <c r="F48" s="39" t="s">
        <v>35</v>
      </c>
      <c r="G48" s="39" t="s">
        <v>141</v>
      </c>
      <c r="H48" s="40">
        <v>60000000</v>
      </c>
      <c r="I48" s="40">
        <v>60000000</v>
      </c>
      <c r="J48" s="37" t="s">
        <v>65</v>
      </c>
      <c r="K48" s="37" t="s">
        <v>65</v>
      </c>
      <c r="L48" s="27" t="s">
        <v>143</v>
      </c>
    </row>
    <row r="49" spans="1:12" ht="45">
      <c r="A49" s="219"/>
      <c r="B49" s="37">
        <v>86111604</v>
      </c>
      <c r="C49" s="27" t="s">
        <v>158</v>
      </c>
      <c r="D49" s="39" t="s">
        <v>44</v>
      </c>
      <c r="E49" s="39" t="s">
        <v>27</v>
      </c>
      <c r="F49" s="39" t="s">
        <v>50</v>
      </c>
      <c r="G49" s="39" t="s">
        <v>129</v>
      </c>
      <c r="H49" s="40">
        <v>500000000</v>
      </c>
      <c r="I49" s="40">
        <v>500000000</v>
      </c>
      <c r="J49" s="37" t="s">
        <v>65</v>
      </c>
      <c r="K49" s="37" t="s">
        <v>65</v>
      </c>
      <c r="L49" s="27" t="s">
        <v>143</v>
      </c>
    </row>
    <row r="50" spans="1:12" ht="45">
      <c r="A50" s="219"/>
      <c r="B50" s="37">
        <v>86101810</v>
      </c>
      <c r="C50" s="27" t="s">
        <v>159</v>
      </c>
      <c r="D50" s="39" t="s">
        <v>44</v>
      </c>
      <c r="E50" s="39" t="s">
        <v>27</v>
      </c>
      <c r="F50" s="39" t="s">
        <v>160</v>
      </c>
      <c r="G50" s="39" t="s">
        <v>129</v>
      </c>
      <c r="H50" s="40">
        <v>500000000</v>
      </c>
      <c r="I50" s="40">
        <v>500000000</v>
      </c>
      <c r="J50" s="37" t="s">
        <v>65</v>
      </c>
      <c r="K50" s="37" t="s">
        <v>65</v>
      </c>
      <c r="L50" s="27" t="s">
        <v>143</v>
      </c>
    </row>
    <row r="51" spans="1:12" ht="45">
      <c r="A51" s="219"/>
      <c r="B51" s="37">
        <v>86111701</v>
      </c>
      <c r="C51" s="27" t="s">
        <v>161</v>
      </c>
      <c r="D51" s="39" t="s">
        <v>44</v>
      </c>
      <c r="E51" s="39" t="s">
        <v>27</v>
      </c>
      <c r="F51" s="39" t="s">
        <v>35</v>
      </c>
      <c r="G51" s="39" t="s">
        <v>129</v>
      </c>
      <c r="H51" s="40">
        <v>200000000</v>
      </c>
      <c r="I51" s="40">
        <v>200000000</v>
      </c>
      <c r="J51" s="37" t="s">
        <v>65</v>
      </c>
      <c r="K51" s="37" t="s">
        <v>65</v>
      </c>
      <c r="L51" s="27" t="s">
        <v>143</v>
      </c>
    </row>
    <row r="52" spans="1:12" ht="45">
      <c r="A52" s="219"/>
      <c r="B52" s="37" t="s">
        <v>162</v>
      </c>
      <c r="C52" s="27" t="s">
        <v>163</v>
      </c>
      <c r="D52" s="39" t="s">
        <v>44</v>
      </c>
      <c r="E52" s="39" t="s">
        <v>27</v>
      </c>
      <c r="F52" s="39" t="s">
        <v>35</v>
      </c>
      <c r="G52" s="39" t="s">
        <v>141</v>
      </c>
      <c r="H52" s="40">
        <v>100000000</v>
      </c>
      <c r="I52" s="40">
        <v>100000000</v>
      </c>
      <c r="J52" s="37" t="s">
        <v>65</v>
      </c>
      <c r="K52" s="37" t="s">
        <v>65</v>
      </c>
      <c r="L52" s="27" t="s">
        <v>143</v>
      </c>
    </row>
    <row r="53" spans="1:12" ht="45">
      <c r="A53" s="219"/>
      <c r="B53" s="41">
        <v>86121504</v>
      </c>
      <c r="C53" s="27" t="s">
        <v>164</v>
      </c>
      <c r="D53" s="39" t="s">
        <v>48</v>
      </c>
      <c r="E53" s="39" t="s">
        <v>27</v>
      </c>
      <c r="F53" s="39" t="s">
        <v>35</v>
      </c>
      <c r="G53" s="39" t="s">
        <v>165</v>
      </c>
      <c r="H53" s="40">
        <v>127457672193</v>
      </c>
      <c r="I53" s="40">
        <v>127457672193</v>
      </c>
      <c r="J53" s="37" t="s">
        <v>65</v>
      </c>
      <c r="K53" s="37" t="s">
        <v>65</v>
      </c>
      <c r="L53" s="27" t="s">
        <v>143</v>
      </c>
    </row>
    <row r="54" spans="1:12" ht="45">
      <c r="A54" s="219"/>
      <c r="B54" s="37">
        <v>86111600</v>
      </c>
      <c r="C54" s="27" t="s">
        <v>169</v>
      </c>
      <c r="D54" s="39" t="s">
        <v>44</v>
      </c>
      <c r="E54" s="39" t="s">
        <v>27</v>
      </c>
      <c r="F54" s="39" t="s">
        <v>170</v>
      </c>
      <c r="G54" s="39" t="s">
        <v>168</v>
      </c>
      <c r="H54" s="40">
        <v>185000000</v>
      </c>
      <c r="I54" s="40">
        <v>185000000</v>
      </c>
      <c r="J54" s="37" t="s">
        <v>65</v>
      </c>
      <c r="K54" s="37" t="s">
        <v>65</v>
      </c>
      <c r="L54" s="27" t="s">
        <v>143</v>
      </c>
    </row>
    <row r="55" spans="1:12" ht="36">
      <c r="A55" s="219"/>
      <c r="B55" s="37" t="s">
        <v>851</v>
      </c>
      <c r="C55" s="27" t="s">
        <v>171</v>
      </c>
      <c r="D55" s="39" t="s">
        <v>28</v>
      </c>
      <c r="E55" s="39" t="s">
        <v>33</v>
      </c>
      <c r="F55" s="39" t="s">
        <v>35</v>
      </c>
      <c r="G55" s="39" t="s">
        <v>129</v>
      </c>
      <c r="H55" s="40">
        <v>100000000</v>
      </c>
      <c r="I55" s="40">
        <v>100000000</v>
      </c>
      <c r="J55" s="37" t="s">
        <v>47</v>
      </c>
      <c r="K55" s="37" t="s">
        <v>29</v>
      </c>
      <c r="L55" s="27" t="s">
        <v>852</v>
      </c>
    </row>
    <row r="56" spans="1:12" ht="36">
      <c r="A56" s="219"/>
      <c r="B56" s="37" t="s">
        <v>82</v>
      </c>
      <c r="C56" s="27" t="s">
        <v>172</v>
      </c>
      <c r="D56" s="39" t="s">
        <v>28</v>
      </c>
      <c r="E56" s="39" t="s">
        <v>33</v>
      </c>
      <c r="F56" s="39" t="s">
        <v>35</v>
      </c>
      <c r="G56" s="39" t="s">
        <v>129</v>
      </c>
      <c r="H56" s="40">
        <v>100000000</v>
      </c>
      <c r="I56" s="40">
        <v>100000000</v>
      </c>
      <c r="J56" s="37" t="s">
        <v>47</v>
      </c>
      <c r="K56" s="37" t="s">
        <v>29</v>
      </c>
      <c r="L56" s="27" t="s">
        <v>66</v>
      </c>
    </row>
    <row r="57" spans="1:12" ht="36">
      <c r="A57" s="219"/>
      <c r="B57" s="37" t="s">
        <v>80</v>
      </c>
      <c r="C57" s="27" t="s">
        <v>174</v>
      </c>
      <c r="D57" s="39" t="s">
        <v>28</v>
      </c>
      <c r="E57" s="39" t="s">
        <v>33</v>
      </c>
      <c r="F57" s="39" t="s">
        <v>35</v>
      </c>
      <c r="G57" s="39" t="s">
        <v>173</v>
      </c>
      <c r="H57" s="40">
        <v>80000000</v>
      </c>
      <c r="I57" s="40">
        <v>80000000</v>
      </c>
      <c r="J57" s="37" t="s">
        <v>47</v>
      </c>
      <c r="K57" s="37" t="s">
        <v>29</v>
      </c>
      <c r="L57" s="27" t="s">
        <v>66</v>
      </c>
    </row>
    <row r="58" spans="1:12" ht="36">
      <c r="A58" s="219"/>
      <c r="B58" s="37" t="s">
        <v>853</v>
      </c>
      <c r="C58" s="27" t="s">
        <v>175</v>
      </c>
      <c r="D58" s="39" t="s">
        <v>28</v>
      </c>
      <c r="E58" s="39" t="s">
        <v>33</v>
      </c>
      <c r="F58" s="39" t="s">
        <v>35</v>
      </c>
      <c r="G58" s="39" t="s">
        <v>173</v>
      </c>
      <c r="H58" s="40">
        <v>80000000</v>
      </c>
      <c r="I58" s="40">
        <v>80000000</v>
      </c>
      <c r="J58" s="37" t="s">
        <v>47</v>
      </c>
      <c r="K58" s="37" t="s">
        <v>29</v>
      </c>
      <c r="L58" s="27" t="s">
        <v>66</v>
      </c>
    </row>
    <row r="59" spans="1:12" ht="36">
      <c r="A59" s="219"/>
      <c r="B59" s="37" t="s">
        <v>82</v>
      </c>
      <c r="C59" s="27" t="s">
        <v>176</v>
      </c>
      <c r="D59" s="39" t="s">
        <v>28</v>
      </c>
      <c r="E59" s="39" t="s">
        <v>33</v>
      </c>
      <c r="F59" s="39" t="s">
        <v>35</v>
      </c>
      <c r="G59" s="39" t="s">
        <v>173</v>
      </c>
      <c r="H59" s="40">
        <v>200000000</v>
      </c>
      <c r="I59" s="40">
        <v>200000000</v>
      </c>
      <c r="J59" s="37" t="s">
        <v>47</v>
      </c>
      <c r="K59" s="37" t="s">
        <v>29</v>
      </c>
      <c r="L59" s="27" t="s">
        <v>66</v>
      </c>
    </row>
    <row r="60" spans="1:12" ht="45">
      <c r="A60" s="219"/>
      <c r="B60" s="37" t="s">
        <v>177</v>
      </c>
      <c r="C60" s="27" t="s">
        <v>178</v>
      </c>
      <c r="D60" s="39" t="s">
        <v>28</v>
      </c>
      <c r="E60" s="39" t="s">
        <v>27</v>
      </c>
      <c r="F60" s="39" t="s">
        <v>35</v>
      </c>
      <c r="G60" s="39" t="s">
        <v>129</v>
      </c>
      <c r="H60" s="40">
        <v>70000000</v>
      </c>
      <c r="I60" s="40">
        <v>70000000</v>
      </c>
      <c r="J60" s="37" t="s">
        <v>47</v>
      </c>
      <c r="K60" s="37" t="s">
        <v>29</v>
      </c>
      <c r="L60" s="27" t="s">
        <v>67</v>
      </c>
    </row>
    <row r="61" spans="1:12" ht="45">
      <c r="A61" s="219"/>
      <c r="B61" s="37" t="s">
        <v>82</v>
      </c>
      <c r="C61" s="27" t="s">
        <v>179</v>
      </c>
      <c r="D61" s="39" t="s">
        <v>28</v>
      </c>
      <c r="E61" s="39" t="s">
        <v>27</v>
      </c>
      <c r="F61" s="39" t="s">
        <v>35</v>
      </c>
      <c r="G61" s="39" t="s">
        <v>129</v>
      </c>
      <c r="H61" s="40">
        <v>100000000</v>
      </c>
      <c r="I61" s="40">
        <v>100000000</v>
      </c>
      <c r="J61" s="37" t="s">
        <v>47</v>
      </c>
      <c r="K61" s="37" t="s">
        <v>29</v>
      </c>
      <c r="L61" s="27" t="s">
        <v>67</v>
      </c>
    </row>
    <row r="62" spans="1:12" ht="45">
      <c r="A62" s="219"/>
      <c r="B62" s="37" t="s">
        <v>81</v>
      </c>
      <c r="C62" s="27" t="s">
        <v>180</v>
      </c>
      <c r="D62" s="39" t="s">
        <v>28</v>
      </c>
      <c r="E62" s="37" t="s">
        <v>181</v>
      </c>
      <c r="F62" s="39" t="s">
        <v>35</v>
      </c>
      <c r="G62" s="39" t="s">
        <v>76</v>
      </c>
      <c r="H62" s="40">
        <v>200000000</v>
      </c>
      <c r="I62" s="40">
        <v>200000000</v>
      </c>
      <c r="J62" s="37" t="s">
        <v>47</v>
      </c>
      <c r="K62" s="37" t="s">
        <v>29</v>
      </c>
      <c r="L62" s="27" t="s">
        <v>67</v>
      </c>
    </row>
    <row r="63" spans="1:12" ht="45">
      <c r="A63" s="219"/>
      <c r="B63" s="37" t="s">
        <v>83</v>
      </c>
      <c r="C63" s="27" t="s">
        <v>182</v>
      </c>
      <c r="D63" s="39" t="s">
        <v>28</v>
      </c>
      <c r="E63" s="39" t="s">
        <v>33</v>
      </c>
      <c r="F63" s="39" t="s">
        <v>35</v>
      </c>
      <c r="G63" s="39" t="s">
        <v>129</v>
      </c>
      <c r="H63" s="40">
        <v>100000000</v>
      </c>
      <c r="I63" s="40">
        <v>100000000</v>
      </c>
      <c r="J63" s="37" t="s">
        <v>47</v>
      </c>
      <c r="K63" s="37" t="s">
        <v>29</v>
      </c>
      <c r="L63" s="27" t="s">
        <v>67</v>
      </c>
    </row>
    <row r="64" spans="1:12" ht="45">
      <c r="A64" s="219"/>
      <c r="B64" s="37">
        <v>93141500</v>
      </c>
      <c r="C64" s="27" t="s">
        <v>183</v>
      </c>
      <c r="D64" s="39" t="s">
        <v>28</v>
      </c>
      <c r="E64" s="39" t="s">
        <v>33</v>
      </c>
      <c r="F64" s="39" t="s">
        <v>35</v>
      </c>
      <c r="G64" s="39" t="s">
        <v>76</v>
      </c>
      <c r="H64" s="40">
        <v>50000000</v>
      </c>
      <c r="I64" s="40">
        <v>50000000</v>
      </c>
      <c r="J64" s="37" t="s">
        <v>47</v>
      </c>
      <c r="K64" s="37" t="s">
        <v>29</v>
      </c>
      <c r="L64" s="27" t="s">
        <v>67</v>
      </c>
    </row>
    <row r="65" spans="1:12" ht="45">
      <c r="A65" s="219"/>
      <c r="B65" s="37">
        <v>93141500</v>
      </c>
      <c r="C65" s="27" t="s">
        <v>184</v>
      </c>
      <c r="D65" s="39" t="s">
        <v>28</v>
      </c>
      <c r="E65" s="39" t="s">
        <v>33</v>
      </c>
      <c r="F65" s="39" t="s">
        <v>35</v>
      </c>
      <c r="G65" s="39" t="s">
        <v>185</v>
      </c>
      <c r="H65" s="40">
        <v>49850000</v>
      </c>
      <c r="I65" s="40">
        <v>49850000</v>
      </c>
      <c r="J65" s="37" t="s">
        <v>47</v>
      </c>
      <c r="K65" s="37" t="s">
        <v>29</v>
      </c>
      <c r="L65" s="27" t="s">
        <v>67</v>
      </c>
    </row>
    <row r="66" spans="1:12" ht="45">
      <c r="A66" s="219"/>
      <c r="B66" s="37">
        <v>93141500</v>
      </c>
      <c r="C66" s="27" t="s">
        <v>186</v>
      </c>
      <c r="D66" s="39" t="s">
        <v>28</v>
      </c>
      <c r="E66" s="39" t="s">
        <v>33</v>
      </c>
      <c r="F66" s="39" t="s">
        <v>35</v>
      </c>
      <c r="G66" s="39" t="s">
        <v>173</v>
      </c>
      <c r="H66" s="40">
        <v>50000000</v>
      </c>
      <c r="I66" s="40">
        <v>50000000</v>
      </c>
      <c r="J66" s="37" t="s">
        <v>47</v>
      </c>
      <c r="K66" s="37" t="s">
        <v>29</v>
      </c>
      <c r="L66" s="27" t="s">
        <v>67</v>
      </c>
    </row>
    <row r="67" spans="1:12" ht="36">
      <c r="A67" s="219"/>
      <c r="B67" s="37">
        <v>93141500</v>
      </c>
      <c r="C67" s="27" t="s">
        <v>187</v>
      </c>
      <c r="D67" s="39" t="s">
        <v>28</v>
      </c>
      <c r="E67" s="39" t="s">
        <v>33</v>
      </c>
      <c r="F67" s="39" t="s">
        <v>35</v>
      </c>
      <c r="G67" s="39" t="s">
        <v>173</v>
      </c>
      <c r="H67" s="40">
        <v>50000000</v>
      </c>
      <c r="I67" s="40">
        <v>50000000</v>
      </c>
      <c r="J67" s="37" t="s">
        <v>47</v>
      </c>
      <c r="K67" s="37" t="s">
        <v>29</v>
      </c>
      <c r="L67" s="27" t="s">
        <v>188</v>
      </c>
    </row>
    <row r="68" spans="1:12" ht="36">
      <c r="A68" s="219"/>
      <c r="B68" s="37">
        <v>93141500</v>
      </c>
      <c r="C68" s="27" t="s">
        <v>190</v>
      </c>
      <c r="D68" s="39" t="s">
        <v>28</v>
      </c>
      <c r="E68" s="39" t="s">
        <v>33</v>
      </c>
      <c r="F68" s="39" t="s">
        <v>35</v>
      </c>
      <c r="G68" s="39" t="s">
        <v>89</v>
      </c>
      <c r="H68" s="40">
        <v>200000000</v>
      </c>
      <c r="I68" s="40">
        <v>200000000</v>
      </c>
      <c r="J68" s="37" t="s">
        <v>47</v>
      </c>
      <c r="K68" s="37" t="s">
        <v>29</v>
      </c>
      <c r="L68" s="27" t="s">
        <v>189</v>
      </c>
    </row>
    <row r="69" spans="1:12" ht="36">
      <c r="A69" s="219"/>
      <c r="B69" s="37">
        <v>93141500</v>
      </c>
      <c r="C69" s="27" t="s">
        <v>191</v>
      </c>
      <c r="D69" s="39" t="s">
        <v>28</v>
      </c>
      <c r="E69" s="39" t="s">
        <v>33</v>
      </c>
      <c r="F69" s="39" t="s">
        <v>35</v>
      </c>
      <c r="G69" s="39" t="s">
        <v>89</v>
      </c>
      <c r="H69" s="40">
        <v>360000000</v>
      </c>
      <c r="I69" s="40">
        <v>360000000</v>
      </c>
      <c r="J69" s="37" t="s">
        <v>47</v>
      </c>
      <c r="K69" s="37" t="s">
        <v>29</v>
      </c>
      <c r="L69" s="27" t="s">
        <v>189</v>
      </c>
    </row>
    <row r="70" spans="1:12" ht="36">
      <c r="A70" s="219"/>
      <c r="B70" s="37">
        <v>93141500</v>
      </c>
      <c r="C70" s="27" t="s">
        <v>192</v>
      </c>
      <c r="D70" s="39" t="s">
        <v>28</v>
      </c>
      <c r="E70" s="39" t="s">
        <v>33</v>
      </c>
      <c r="F70" s="39" t="s">
        <v>35</v>
      </c>
      <c r="G70" s="39" t="s">
        <v>193</v>
      </c>
      <c r="H70" s="40">
        <v>70000000</v>
      </c>
      <c r="I70" s="40">
        <v>70000000</v>
      </c>
      <c r="J70" s="37" t="s">
        <v>47</v>
      </c>
      <c r="K70" s="37" t="s">
        <v>29</v>
      </c>
      <c r="L70" s="27" t="s">
        <v>189</v>
      </c>
    </row>
    <row r="71" spans="1:12" ht="36">
      <c r="A71" s="219"/>
      <c r="B71" s="37" t="s">
        <v>88</v>
      </c>
      <c r="C71" s="27" t="s">
        <v>194</v>
      </c>
      <c r="D71" s="39" t="s">
        <v>28</v>
      </c>
      <c r="E71" s="39" t="s">
        <v>33</v>
      </c>
      <c r="F71" s="39" t="s">
        <v>35</v>
      </c>
      <c r="G71" s="39" t="s">
        <v>195</v>
      </c>
      <c r="H71" s="40">
        <v>100000000</v>
      </c>
      <c r="I71" s="40">
        <v>100000000</v>
      </c>
      <c r="J71" s="37" t="s">
        <v>47</v>
      </c>
      <c r="K71" s="37" t="s">
        <v>29</v>
      </c>
      <c r="L71" s="27" t="s">
        <v>189</v>
      </c>
    </row>
    <row r="72" spans="1:12" ht="36">
      <c r="A72" s="219"/>
      <c r="B72" s="37" t="s">
        <v>88</v>
      </c>
      <c r="C72" s="27" t="s">
        <v>196</v>
      </c>
      <c r="D72" s="39" t="s">
        <v>28</v>
      </c>
      <c r="E72" s="39" t="s">
        <v>33</v>
      </c>
      <c r="F72" s="39" t="s">
        <v>35</v>
      </c>
      <c r="G72" s="39" t="s">
        <v>129</v>
      </c>
      <c r="H72" s="40">
        <v>100000000</v>
      </c>
      <c r="I72" s="40">
        <v>100000000</v>
      </c>
      <c r="J72" s="37" t="s">
        <v>47</v>
      </c>
      <c r="K72" s="37" t="s">
        <v>29</v>
      </c>
      <c r="L72" s="27" t="s">
        <v>189</v>
      </c>
    </row>
    <row r="73" spans="1:12" ht="36">
      <c r="A73" s="219"/>
      <c r="B73" s="37" t="s">
        <v>88</v>
      </c>
      <c r="C73" s="27" t="s">
        <v>197</v>
      </c>
      <c r="D73" s="39" t="s">
        <v>28</v>
      </c>
      <c r="E73" s="39" t="s">
        <v>33</v>
      </c>
      <c r="F73" s="39" t="s">
        <v>35</v>
      </c>
      <c r="G73" s="39" t="s">
        <v>129</v>
      </c>
      <c r="H73" s="40">
        <v>100000000</v>
      </c>
      <c r="I73" s="40">
        <v>100000000</v>
      </c>
      <c r="J73" s="37" t="s">
        <v>47</v>
      </c>
      <c r="K73" s="37" t="s">
        <v>29</v>
      </c>
      <c r="L73" s="27" t="s">
        <v>189</v>
      </c>
    </row>
    <row r="74" spans="1:12" ht="18">
      <c r="A74" s="219"/>
      <c r="B74" s="37" t="s">
        <v>198</v>
      </c>
      <c r="C74" s="27" t="s">
        <v>199</v>
      </c>
      <c r="D74" s="39" t="s">
        <v>70</v>
      </c>
      <c r="E74" s="39" t="s">
        <v>25</v>
      </c>
      <c r="F74" s="39" t="s">
        <v>50</v>
      </c>
      <c r="G74" s="39" t="s">
        <v>36</v>
      </c>
      <c r="H74" s="40">
        <v>519007361</v>
      </c>
      <c r="I74" s="40">
        <v>519007361</v>
      </c>
      <c r="J74" s="37" t="s">
        <v>29</v>
      </c>
      <c r="K74" s="37" t="s">
        <v>29</v>
      </c>
      <c r="L74" s="27" t="s">
        <v>200</v>
      </c>
    </row>
    <row r="75" spans="1:12" ht="18">
      <c r="A75" s="219"/>
      <c r="B75" s="37">
        <v>70141500</v>
      </c>
      <c r="C75" s="27" t="s">
        <v>201</v>
      </c>
      <c r="D75" s="39" t="s">
        <v>70</v>
      </c>
      <c r="E75" s="39" t="s">
        <v>39</v>
      </c>
      <c r="F75" s="39" t="s">
        <v>50</v>
      </c>
      <c r="G75" s="39" t="s">
        <v>36</v>
      </c>
      <c r="H75" s="40">
        <v>2620461875</v>
      </c>
      <c r="I75" s="40">
        <v>2620461875</v>
      </c>
      <c r="J75" s="37" t="s">
        <v>29</v>
      </c>
      <c r="K75" s="37" t="s">
        <v>29</v>
      </c>
      <c r="L75" s="27" t="s">
        <v>200</v>
      </c>
    </row>
    <row r="76" spans="1:12" ht="27">
      <c r="A76" s="219"/>
      <c r="B76" s="37">
        <v>70141500</v>
      </c>
      <c r="C76" s="27" t="s">
        <v>202</v>
      </c>
      <c r="D76" s="39" t="s">
        <v>70</v>
      </c>
      <c r="E76" s="37" t="s">
        <v>203</v>
      </c>
      <c r="F76" s="39" t="s">
        <v>50</v>
      </c>
      <c r="G76" s="39" t="s">
        <v>36</v>
      </c>
      <c r="H76" s="40">
        <v>2502620000</v>
      </c>
      <c r="I76" s="40">
        <v>2502620000</v>
      </c>
      <c r="J76" s="37" t="s">
        <v>29</v>
      </c>
      <c r="K76" s="37" t="s">
        <v>29</v>
      </c>
      <c r="L76" s="27" t="s">
        <v>200</v>
      </c>
    </row>
    <row r="77" spans="1:12" ht="45">
      <c r="A77" s="219"/>
      <c r="B77" s="37" t="s">
        <v>854</v>
      </c>
      <c r="C77" s="27" t="s">
        <v>208</v>
      </c>
      <c r="D77" s="39" t="s">
        <v>205</v>
      </c>
      <c r="E77" s="39" t="s">
        <v>42</v>
      </c>
      <c r="F77" s="39" t="s">
        <v>51</v>
      </c>
      <c r="G77" s="39" t="s">
        <v>209</v>
      </c>
      <c r="H77" s="40">
        <v>402500000</v>
      </c>
      <c r="I77" s="40">
        <v>402500000</v>
      </c>
      <c r="J77" s="37" t="s">
        <v>29</v>
      </c>
      <c r="K77" s="37" t="s">
        <v>29</v>
      </c>
      <c r="L77" s="27" t="s">
        <v>210</v>
      </c>
    </row>
    <row r="78" spans="1:12" ht="18">
      <c r="A78" s="219"/>
      <c r="B78" s="37" t="s">
        <v>211</v>
      </c>
      <c r="C78" s="27" t="s">
        <v>212</v>
      </c>
      <c r="D78" s="39" t="s">
        <v>70</v>
      </c>
      <c r="E78" s="39" t="s">
        <v>25</v>
      </c>
      <c r="F78" s="39" t="s">
        <v>50</v>
      </c>
      <c r="G78" s="39" t="s">
        <v>36</v>
      </c>
      <c r="H78" s="40">
        <v>18000000000</v>
      </c>
      <c r="I78" s="40">
        <v>18000000000</v>
      </c>
      <c r="J78" s="37" t="s">
        <v>29</v>
      </c>
      <c r="K78" s="37" t="s">
        <v>29</v>
      </c>
      <c r="L78" s="27" t="s">
        <v>213</v>
      </c>
    </row>
    <row r="79" spans="1:12" ht="18">
      <c r="A79" s="219"/>
      <c r="B79" s="37" t="s">
        <v>868</v>
      </c>
      <c r="C79" s="27" t="s">
        <v>214</v>
      </c>
      <c r="D79" s="39" t="s">
        <v>70</v>
      </c>
      <c r="E79" s="37" t="s">
        <v>181</v>
      </c>
      <c r="F79" s="39" t="s">
        <v>79</v>
      </c>
      <c r="G79" s="39" t="s">
        <v>36</v>
      </c>
      <c r="H79" s="40">
        <v>5900000000</v>
      </c>
      <c r="I79" s="40">
        <v>5900000000</v>
      </c>
      <c r="J79" s="37" t="s">
        <v>29</v>
      </c>
      <c r="K79" s="37" t="s">
        <v>29</v>
      </c>
      <c r="L79" s="27" t="s">
        <v>200</v>
      </c>
    </row>
    <row r="80" spans="1:12" ht="18">
      <c r="A80" s="219"/>
      <c r="B80" s="37" t="s">
        <v>855</v>
      </c>
      <c r="C80" s="27" t="s">
        <v>77</v>
      </c>
      <c r="D80" s="39" t="s">
        <v>70</v>
      </c>
      <c r="E80" s="39" t="s">
        <v>27</v>
      </c>
      <c r="F80" s="39" t="s">
        <v>35</v>
      </c>
      <c r="G80" s="39" t="s">
        <v>58</v>
      </c>
      <c r="H80" s="40">
        <v>100000000</v>
      </c>
      <c r="I80" s="40">
        <v>100000000</v>
      </c>
      <c r="J80" s="37" t="s">
        <v>29</v>
      </c>
      <c r="K80" s="37" t="s">
        <v>29</v>
      </c>
      <c r="L80" s="27" t="s">
        <v>215</v>
      </c>
    </row>
    <row r="81" spans="1:12" ht="45">
      <c r="A81" s="219"/>
      <c r="B81" s="37">
        <v>77111507</v>
      </c>
      <c r="C81" s="27" t="s">
        <v>216</v>
      </c>
      <c r="D81" s="39" t="s">
        <v>70</v>
      </c>
      <c r="E81" s="39" t="s">
        <v>27</v>
      </c>
      <c r="F81" s="39" t="s">
        <v>35</v>
      </c>
      <c r="G81" s="39" t="s">
        <v>217</v>
      </c>
      <c r="H81" s="40">
        <v>202000000</v>
      </c>
      <c r="I81" s="40">
        <v>202000000</v>
      </c>
      <c r="J81" s="37" t="s">
        <v>29</v>
      </c>
      <c r="K81" s="37" t="s">
        <v>29</v>
      </c>
      <c r="L81" s="27" t="s">
        <v>218</v>
      </c>
    </row>
    <row r="82" spans="1:12" ht="18">
      <c r="A82" s="219"/>
      <c r="B82" s="37">
        <v>77101703</v>
      </c>
      <c r="C82" s="27" t="s">
        <v>219</v>
      </c>
      <c r="D82" s="39" t="s">
        <v>70</v>
      </c>
      <c r="E82" s="39" t="s">
        <v>27</v>
      </c>
      <c r="F82" s="39" t="s">
        <v>35</v>
      </c>
      <c r="G82" s="39" t="s">
        <v>36</v>
      </c>
      <c r="H82" s="40">
        <v>150000000</v>
      </c>
      <c r="I82" s="40">
        <v>150000000</v>
      </c>
      <c r="J82" s="37" t="s">
        <v>29</v>
      </c>
      <c r="K82" s="37" t="s">
        <v>29</v>
      </c>
      <c r="L82" s="27" t="s">
        <v>215</v>
      </c>
    </row>
    <row r="83" spans="1:12" ht="27">
      <c r="A83" s="219"/>
      <c r="B83" s="37">
        <v>44121604</v>
      </c>
      <c r="C83" s="27" t="s">
        <v>223</v>
      </c>
      <c r="D83" s="39" t="s">
        <v>74</v>
      </c>
      <c r="E83" s="39" t="s">
        <v>37</v>
      </c>
      <c r="F83" s="39" t="s">
        <v>35</v>
      </c>
      <c r="G83" s="39" t="s">
        <v>224</v>
      </c>
      <c r="H83" s="40">
        <v>45000000</v>
      </c>
      <c r="I83" s="40">
        <v>45000000</v>
      </c>
      <c r="J83" s="37" t="s">
        <v>29</v>
      </c>
      <c r="K83" s="37" t="s">
        <v>29</v>
      </c>
      <c r="L83" s="27" t="s">
        <v>222</v>
      </c>
    </row>
    <row r="84" spans="1:12" ht="27">
      <c r="A84" s="219"/>
      <c r="B84" s="37">
        <v>80101509</v>
      </c>
      <c r="C84" s="27" t="s">
        <v>225</v>
      </c>
      <c r="D84" s="39" t="s">
        <v>44</v>
      </c>
      <c r="E84" s="39" t="s">
        <v>27</v>
      </c>
      <c r="F84" s="39" t="s">
        <v>34</v>
      </c>
      <c r="G84" s="39" t="s">
        <v>226</v>
      </c>
      <c r="H84" s="40">
        <v>50000000</v>
      </c>
      <c r="I84" s="40">
        <v>50000000</v>
      </c>
      <c r="J84" s="37" t="s">
        <v>29</v>
      </c>
      <c r="K84" s="37" t="s">
        <v>29</v>
      </c>
      <c r="L84" s="27" t="s">
        <v>222</v>
      </c>
    </row>
    <row r="85" spans="1:12" ht="27">
      <c r="A85" s="219"/>
      <c r="B85" s="37" t="s">
        <v>228</v>
      </c>
      <c r="C85" s="27" t="s">
        <v>229</v>
      </c>
      <c r="D85" s="39" t="s">
        <v>40</v>
      </c>
      <c r="E85" s="39" t="s">
        <v>27</v>
      </c>
      <c r="F85" s="39" t="s">
        <v>46</v>
      </c>
      <c r="G85" s="39" t="s">
        <v>129</v>
      </c>
      <c r="H85" s="40">
        <v>200000000</v>
      </c>
      <c r="I85" s="40">
        <v>200000000</v>
      </c>
      <c r="J85" s="37" t="s">
        <v>29</v>
      </c>
      <c r="K85" s="37" t="s">
        <v>29</v>
      </c>
      <c r="L85" s="27" t="s">
        <v>230</v>
      </c>
    </row>
    <row r="86" spans="1:12" ht="27">
      <c r="A86" s="219"/>
      <c r="B86" s="37" t="s">
        <v>228</v>
      </c>
      <c r="C86" s="27" t="s">
        <v>231</v>
      </c>
      <c r="D86" s="39" t="s">
        <v>40</v>
      </c>
      <c r="E86" s="39" t="s">
        <v>57</v>
      </c>
      <c r="F86" s="39" t="s">
        <v>43</v>
      </c>
      <c r="G86" s="39" t="s">
        <v>129</v>
      </c>
      <c r="H86" s="40">
        <v>22000000000</v>
      </c>
      <c r="I86" s="40">
        <v>22000000000</v>
      </c>
      <c r="J86" s="37" t="s">
        <v>29</v>
      </c>
      <c r="K86" s="37" t="s">
        <v>29</v>
      </c>
      <c r="L86" s="27" t="s">
        <v>230</v>
      </c>
    </row>
    <row r="87" spans="1:12" ht="27">
      <c r="A87" s="219"/>
      <c r="B87" s="37" t="s">
        <v>228</v>
      </c>
      <c r="C87" s="27" t="s">
        <v>232</v>
      </c>
      <c r="D87" s="39" t="s">
        <v>40</v>
      </c>
      <c r="E87" s="39" t="s">
        <v>25</v>
      </c>
      <c r="F87" s="39" t="s">
        <v>43</v>
      </c>
      <c r="G87" s="39" t="s">
        <v>233</v>
      </c>
      <c r="H87" s="40">
        <v>6605222342.1599998</v>
      </c>
      <c r="I87" s="40">
        <v>6605222342.1599998</v>
      </c>
      <c r="J87" s="37" t="s">
        <v>29</v>
      </c>
      <c r="K87" s="37" t="s">
        <v>29</v>
      </c>
      <c r="L87" s="27" t="s">
        <v>230</v>
      </c>
    </row>
    <row r="88" spans="1:12" ht="27">
      <c r="A88" s="219"/>
      <c r="B88" s="37" t="s">
        <v>87</v>
      </c>
      <c r="C88" s="27" t="s">
        <v>234</v>
      </c>
      <c r="D88" s="39" t="s">
        <v>40</v>
      </c>
      <c r="E88" s="39" t="s">
        <v>57</v>
      </c>
      <c r="F88" s="39" t="s">
        <v>34</v>
      </c>
      <c r="G88" s="39" t="s">
        <v>129</v>
      </c>
      <c r="H88" s="40">
        <v>1500000000</v>
      </c>
      <c r="I88" s="40">
        <v>1500000000</v>
      </c>
      <c r="J88" s="37" t="s">
        <v>29</v>
      </c>
      <c r="K88" s="37" t="s">
        <v>29</v>
      </c>
      <c r="L88" s="27" t="s">
        <v>230</v>
      </c>
    </row>
    <row r="89" spans="1:12" ht="27">
      <c r="A89" s="219"/>
      <c r="B89" s="37" t="s">
        <v>235</v>
      </c>
      <c r="C89" s="27" t="s">
        <v>236</v>
      </c>
      <c r="D89" s="39" t="s">
        <v>40</v>
      </c>
      <c r="E89" s="39" t="s">
        <v>27</v>
      </c>
      <c r="F89" s="39" t="s">
        <v>46</v>
      </c>
      <c r="G89" s="39" t="s">
        <v>129</v>
      </c>
      <c r="H89" s="40">
        <v>300000000</v>
      </c>
      <c r="I89" s="40">
        <v>300000000</v>
      </c>
      <c r="J89" s="37" t="s">
        <v>29</v>
      </c>
      <c r="K89" s="37" t="s">
        <v>29</v>
      </c>
      <c r="L89" s="27" t="s">
        <v>230</v>
      </c>
    </row>
    <row r="90" spans="1:12" ht="27">
      <c r="A90" s="219"/>
      <c r="B90" s="37" t="s">
        <v>235</v>
      </c>
      <c r="C90" s="27" t="s">
        <v>237</v>
      </c>
      <c r="D90" s="39" t="s">
        <v>40</v>
      </c>
      <c r="E90" s="39" t="s">
        <v>206</v>
      </c>
      <c r="F90" s="39" t="s">
        <v>43</v>
      </c>
      <c r="G90" s="39" t="s">
        <v>129</v>
      </c>
      <c r="H90" s="40">
        <v>1000000000</v>
      </c>
      <c r="I90" s="40">
        <v>1000000000</v>
      </c>
      <c r="J90" s="37" t="s">
        <v>29</v>
      </c>
      <c r="K90" s="37" t="s">
        <v>29</v>
      </c>
      <c r="L90" s="27" t="s">
        <v>230</v>
      </c>
    </row>
    <row r="91" spans="1:12" ht="27">
      <c r="A91" s="219"/>
      <c r="B91" s="37" t="s">
        <v>238</v>
      </c>
      <c r="C91" s="27" t="s">
        <v>239</v>
      </c>
      <c r="D91" s="39" t="s">
        <v>40</v>
      </c>
      <c r="E91" s="39" t="s">
        <v>33</v>
      </c>
      <c r="F91" s="39" t="s">
        <v>46</v>
      </c>
      <c r="G91" s="39" t="s">
        <v>129</v>
      </c>
      <c r="H91" s="40">
        <v>400000000</v>
      </c>
      <c r="I91" s="40">
        <v>400000000</v>
      </c>
      <c r="J91" s="37" t="s">
        <v>29</v>
      </c>
      <c r="K91" s="37" t="s">
        <v>29</v>
      </c>
      <c r="L91" s="27" t="s">
        <v>230</v>
      </c>
    </row>
    <row r="92" spans="1:12" ht="27">
      <c r="A92" s="219"/>
      <c r="B92" s="37">
        <v>83101806</v>
      </c>
      <c r="C92" s="27" t="s">
        <v>240</v>
      </c>
      <c r="D92" s="39" t="s">
        <v>40</v>
      </c>
      <c r="E92" s="39" t="s">
        <v>27</v>
      </c>
      <c r="F92" s="39" t="s">
        <v>56</v>
      </c>
      <c r="G92" s="39" t="s">
        <v>129</v>
      </c>
      <c r="H92" s="40">
        <v>250000000</v>
      </c>
      <c r="I92" s="40">
        <v>250000000</v>
      </c>
      <c r="J92" s="37" t="s">
        <v>29</v>
      </c>
      <c r="K92" s="37" t="s">
        <v>29</v>
      </c>
      <c r="L92" s="27" t="s">
        <v>230</v>
      </c>
    </row>
    <row r="93" spans="1:12" ht="27">
      <c r="A93" s="219"/>
      <c r="B93" s="37" t="s">
        <v>90</v>
      </c>
      <c r="C93" s="27" t="s">
        <v>241</v>
      </c>
      <c r="D93" s="39" t="s">
        <v>40</v>
      </c>
      <c r="E93" s="39" t="s">
        <v>33</v>
      </c>
      <c r="F93" s="39" t="s">
        <v>43</v>
      </c>
      <c r="G93" s="39" t="s">
        <v>129</v>
      </c>
      <c r="H93" s="40">
        <v>500000000</v>
      </c>
      <c r="I93" s="40">
        <v>500000000</v>
      </c>
      <c r="J93" s="37" t="s">
        <v>29</v>
      </c>
      <c r="K93" s="37" t="s">
        <v>29</v>
      </c>
      <c r="L93" s="27" t="s">
        <v>230</v>
      </c>
    </row>
    <row r="94" spans="1:12" ht="27">
      <c r="A94" s="219"/>
      <c r="B94" s="37" t="s">
        <v>235</v>
      </c>
      <c r="C94" s="27" t="s">
        <v>242</v>
      </c>
      <c r="D94" s="39" t="s">
        <v>40</v>
      </c>
      <c r="E94" s="39" t="s">
        <v>25</v>
      </c>
      <c r="F94" s="39" t="s">
        <v>43</v>
      </c>
      <c r="G94" s="39" t="s">
        <v>129</v>
      </c>
      <c r="H94" s="40">
        <v>1000000000</v>
      </c>
      <c r="I94" s="40">
        <v>1000000000</v>
      </c>
      <c r="J94" s="37" t="s">
        <v>29</v>
      </c>
      <c r="K94" s="37" t="s">
        <v>29</v>
      </c>
      <c r="L94" s="27" t="s">
        <v>230</v>
      </c>
    </row>
    <row r="95" spans="1:12" ht="27">
      <c r="A95" s="219"/>
      <c r="B95" s="41" t="s">
        <v>86</v>
      </c>
      <c r="C95" s="27" t="s">
        <v>243</v>
      </c>
      <c r="D95" s="39" t="s">
        <v>40</v>
      </c>
      <c r="E95" s="39" t="s">
        <v>27</v>
      </c>
      <c r="F95" s="39" t="s">
        <v>43</v>
      </c>
      <c r="G95" s="39" t="s">
        <v>129</v>
      </c>
      <c r="H95" s="40">
        <v>817000000</v>
      </c>
      <c r="I95" s="40">
        <v>817000000</v>
      </c>
      <c r="J95" s="37" t="s">
        <v>29</v>
      </c>
      <c r="K95" s="37" t="s">
        <v>29</v>
      </c>
      <c r="L95" s="27" t="s">
        <v>230</v>
      </c>
    </row>
    <row r="96" spans="1:12" ht="27">
      <c r="A96" s="219"/>
      <c r="B96" s="37">
        <v>83101806</v>
      </c>
      <c r="C96" s="27" t="s">
        <v>245</v>
      </c>
      <c r="D96" s="39" t="s">
        <v>40</v>
      </c>
      <c r="E96" s="39" t="s">
        <v>33</v>
      </c>
      <c r="F96" s="37" t="s">
        <v>56</v>
      </c>
      <c r="G96" s="39" t="s">
        <v>129</v>
      </c>
      <c r="H96" s="40">
        <v>430000000</v>
      </c>
      <c r="I96" s="40">
        <v>430000000</v>
      </c>
      <c r="J96" s="37" t="s">
        <v>29</v>
      </c>
      <c r="K96" s="37" t="s">
        <v>29</v>
      </c>
      <c r="L96" s="27" t="s">
        <v>230</v>
      </c>
    </row>
    <row r="97" spans="1:12" ht="27">
      <c r="A97" s="219"/>
      <c r="B97" s="37">
        <v>83101806</v>
      </c>
      <c r="C97" s="27" t="s">
        <v>246</v>
      </c>
      <c r="D97" s="39" t="s">
        <v>40</v>
      </c>
      <c r="E97" s="39" t="s">
        <v>25</v>
      </c>
      <c r="F97" s="37" t="s">
        <v>56</v>
      </c>
      <c r="G97" s="39" t="s">
        <v>129</v>
      </c>
      <c r="H97" s="40">
        <v>2000000000</v>
      </c>
      <c r="I97" s="40">
        <v>2000000000</v>
      </c>
      <c r="J97" s="37" t="s">
        <v>29</v>
      </c>
      <c r="K97" s="37" t="s">
        <v>29</v>
      </c>
      <c r="L97" s="27" t="s">
        <v>230</v>
      </c>
    </row>
    <row r="98" spans="1:12" ht="36">
      <c r="A98" s="219"/>
      <c r="B98" s="37">
        <v>83101806</v>
      </c>
      <c r="C98" s="27" t="s">
        <v>247</v>
      </c>
      <c r="D98" s="39" t="s">
        <v>40</v>
      </c>
      <c r="E98" s="39" t="s">
        <v>27</v>
      </c>
      <c r="F98" s="37" t="s">
        <v>56</v>
      </c>
      <c r="G98" s="39" t="s">
        <v>248</v>
      </c>
      <c r="H98" s="40">
        <v>300000000</v>
      </c>
      <c r="I98" s="40">
        <v>300000000</v>
      </c>
      <c r="J98" s="37" t="s">
        <v>29</v>
      </c>
      <c r="K98" s="37" t="s">
        <v>29</v>
      </c>
      <c r="L98" s="27" t="s">
        <v>230</v>
      </c>
    </row>
    <row r="99" spans="1:12" ht="27">
      <c r="A99" s="219"/>
      <c r="B99" s="37">
        <v>83101806</v>
      </c>
      <c r="C99" s="27" t="s">
        <v>249</v>
      </c>
      <c r="D99" s="39" t="s">
        <v>40</v>
      </c>
      <c r="E99" s="39" t="s">
        <v>33</v>
      </c>
      <c r="F99" s="37" t="s">
        <v>56</v>
      </c>
      <c r="G99" s="39" t="s">
        <v>250</v>
      </c>
      <c r="H99" s="40">
        <v>580000000</v>
      </c>
      <c r="I99" s="40">
        <v>580000000</v>
      </c>
      <c r="J99" s="37" t="s">
        <v>29</v>
      </c>
      <c r="K99" s="37" t="s">
        <v>29</v>
      </c>
      <c r="L99" s="27" t="s">
        <v>230</v>
      </c>
    </row>
    <row r="100" spans="1:12" ht="27">
      <c r="A100" s="219"/>
      <c r="B100" s="37" t="s">
        <v>228</v>
      </c>
      <c r="C100" s="27" t="s">
        <v>251</v>
      </c>
      <c r="D100" s="39" t="s">
        <v>40</v>
      </c>
      <c r="E100" s="39" t="s">
        <v>25</v>
      </c>
      <c r="F100" s="39" t="s">
        <v>43</v>
      </c>
      <c r="G100" s="39" t="s">
        <v>129</v>
      </c>
      <c r="H100" s="40">
        <v>1000000000</v>
      </c>
      <c r="I100" s="40">
        <v>1000000000</v>
      </c>
      <c r="J100" s="37" t="s">
        <v>29</v>
      </c>
      <c r="K100" s="37" t="s">
        <v>29</v>
      </c>
      <c r="L100" s="27" t="s">
        <v>230</v>
      </c>
    </row>
    <row r="101" spans="1:12" ht="27">
      <c r="A101" s="219"/>
      <c r="B101" s="37" t="s">
        <v>72</v>
      </c>
      <c r="C101" s="27" t="s">
        <v>252</v>
      </c>
      <c r="D101" s="39" t="s">
        <v>40</v>
      </c>
      <c r="E101" s="39" t="s">
        <v>39</v>
      </c>
      <c r="F101" s="39" t="s">
        <v>43</v>
      </c>
      <c r="G101" s="39" t="s">
        <v>129</v>
      </c>
      <c r="H101" s="40">
        <v>1000000000</v>
      </c>
      <c r="I101" s="40">
        <v>1000000000</v>
      </c>
      <c r="J101" s="37" t="s">
        <v>29</v>
      </c>
      <c r="K101" s="37" t="s">
        <v>29</v>
      </c>
      <c r="L101" s="27" t="s">
        <v>230</v>
      </c>
    </row>
    <row r="102" spans="1:12" ht="27">
      <c r="A102" s="219"/>
      <c r="B102" s="37" t="s">
        <v>244</v>
      </c>
      <c r="C102" s="27" t="s">
        <v>253</v>
      </c>
      <c r="D102" s="39" t="s">
        <v>40</v>
      </c>
      <c r="E102" s="39" t="s">
        <v>25</v>
      </c>
      <c r="F102" s="39" t="s">
        <v>43</v>
      </c>
      <c r="G102" s="39" t="s">
        <v>129</v>
      </c>
      <c r="H102" s="40">
        <v>2000000000</v>
      </c>
      <c r="I102" s="40">
        <v>2000000000</v>
      </c>
      <c r="J102" s="37" t="s">
        <v>29</v>
      </c>
      <c r="K102" s="37" t="s">
        <v>29</v>
      </c>
      <c r="L102" s="27" t="s">
        <v>230</v>
      </c>
    </row>
    <row r="103" spans="1:12" ht="27">
      <c r="A103" s="219"/>
      <c r="B103" s="37" t="s">
        <v>86</v>
      </c>
      <c r="C103" s="27" t="s">
        <v>254</v>
      </c>
      <c r="D103" s="39" t="s">
        <v>40</v>
      </c>
      <c r="E103" s="39" t="s">
        <v>37</v>
      </c>
      <c r="F103" s="39" t="s">
        <v>46</v>
      </c>
      <c r="G103" s="39" t="s">
        <v>129</v>
      </c>
      <c r="H103" s="40">
        <v>250000000</v>
      </c>
      <c r="I103" s="40">
        <v>250000000</v>
      </c>
      <c r="J103" s="37" t="s">
        <v>29</v>
      </c>
      <c r="K103" s="37" t="s">
        <v>29</v>
      </c>
      <c r="L103" s="27" t="s">
        <v>230</v>
      </c>
    </row>
    <row r="104" spans="1:12" ht="27">
      <c r="A104" s="219"/>
      <c r="B104" s="41" t="s">
        <v>86</v>
      </c>
      <c r="C104" s="27" t="s">
        <v>255</v>
      </c>
      <c r="D104" s="39" t="s">
        <v>40</v>
      </c>
      <c r="E104" s="39" t="s">
        <v>37</v>
      </c>
      <c r="F104" s="39" t="s">
        <v>43</v>
      </c>
      <c r="G104" s="39" t="s">
        <v>256</v>
      </c>
      <c r="H104" s="40">
        <v>500000000</v>
      </c>
      <c r="I104" s="40">
        <v>500000000</v>
      </c>
      <c r="J104" s="37" t="s">
        <v>29</v>
      </c>
      <c r="K104" s="37" t="s">
        <v>29</v>
      </c>
      <c r="L104" s="27" t="s">
        <v>230</v>
      </c>
    </row>
    <row r="105" spans="1:12" ht="27">
      <c r="A105" s="219"/>
      <c r="B105" s="37" t="s">
        <v>244</v>
      </c>
      <c r="C105" s="27" t="s">
        <v>257</v>
      </c>
      <c r="D105" s="39" t="s">
        <v>40</v>
      </c>
      <c r="E105" s="39" t="s">
        <v>49</v>
      </c>
      <c r="F105" s="39" t="s">
        <v>43</v>
      </c>
      <c r="G105" s="39" t="s">
        <v>129</v>
      </c>
      <c r="H105" s="40">
        <v>1000000000</v>
      </c>
      <c r="I105" s="40">
        <v>1000000000</v>
      </c>
      <c r="J105" s="37" t="s">
        <v>29</v>
      </c>
      <c r="K105" s="37" t="s">
        <v>29</v>
      </c>
      <c r="L105" s="27" t="s">
        <v>230</v>
      </c>
    </row>
    <row r="106" spans="1:12" ht="27">
      <c r="A106" s="219"/>
      <c r="B106" s="37" t="s">
        <v>86</v>
      </c>
      <c r="C106" s="27" t="s">
        <v>258</v>
      </c>
      <c r="D106" s="39" t="s">
        <v>40</v>
      </c>
      <c r="E106" s="39" t="s">
        <v>37</v>
      </c>
      <c r="F106" s="39" t="s">
        <v>43</v>
      </c>
      <c r="G106" s="39" t="s">
        <v>259</v>
      </c>
      <c r="H106" s="40">
        <v>500000000</v>
      </c>
      <c r="I106" s="40">
        <v>500000000</v>
      </c>
      <c r="J106" s="37" t="s">
        <v>29</v>
      </c>
      <c r="K106" s="37" t="s">
        <v>29</v>
      </c>
      <c r="L106" s="27" t="s">
        <v>230</v>
      </c>
    </row>
    <row r="107" spans="1:12" ht="11.25">
      <c r="A107" s="219"/>
      <c r="B107" s="37">
        <v>14121801</v>
      </c>
      <c r="C107" s="27" t="s">
        <v>260</v>
      </c>
      <c r="D107" s="30" t="s">
        <v>40</v>
      </c>
      <c r="E107" s="39" t="s">
        <v>41</v>
      </c>
      <c r="F107" s="39" t="s">
        <v>32</v>
      </c>
      <c r="G107" s="39" t="s">
        <v>61</v>
      </c>
      <c r="H107" s="40">
        <v>10000000</v>
      </c>
      <c r="I107" s="40">
        <v>10000000</v>
      </c>
      <c r="J107" s="37" t="s">
        <v>29</v>
      </c>
      <c r="K107" s="37" t="s">
        <v>29</v>
      </c>
      <c r="L107" s="27" t="s">
        <v>261</v>
      </c>
    </row>
    <row r="108" spans="1:12" ht="18">
      <c r="A108" s="219"/>
      <c r="B108" s="37">
        <v>72154066</v>
      </c>
      <c r="C108" s="27" t="s">
        <v>262</v>
      </c>
      <c r="D108" s="39" t="s">
        <v>40</v>
      </c>
      <c r="E108" s="39" t="s">
        <v>263</v>
      </c>
      <c r="F108" s="39" t="s">
        <v>32</v>
      </c>
      <c r="G108" s="39" t="s">
        <v>61</v>
      </c>
      <c r="H108" s="40">
        <v>5000000</v>
      </c>
      <c r="I108" s="40">
        <v>5000000</v>
      </c>
      <c r="J108" s="37" t="s">
        <v>29</v>
      </c>
      <c r="K108" s="37" t="s">
        <v>29</v>
      </c>
      <c r="L108" s="27" t="s">
        <v>261</v>
      </c>
    </row>
    <row r="109" spans="1:12" ht="11.25">
      <c r="A109" s="219"/>
      <c r="B109" s="37">
        <v>43211507</v>
      </c>
      <c r="C109" s="27" t="s">
        <v>264</v>
      </c>
      <c r="D109" s="39" t="s">
        <v>24</v>
      </c>
      <c r="E109" s="39" t="s">
        <v>263</v>
      </c>
      <c r="F109" s="39" t="s">
        <v>32</v>
      </c>
      <c r="G109" s="39" t="s">
        <v>61</v>
      </c>
      <c r="H109" s="40">
        <v>5000000</v>
      </c>
      <c r="I109" s="40">
        <v>5000000</v>
      </c>
      <c r="J109" s="37" t="s">
        <v>29</v>
      </c>
      <c r="K109" s="37" t="s">
        <v>29</v>
      </c>
      <c r="L109" s="27" t="s">
        <v>261</v>
      </c>
    </row>
    <row r="110" spans="1:12" ht="18">
      <c r="A110" s="219"/>
      <c r="B110" s="37">
        <v>49101701</v>
      </c>
      <c r="C110" s="27" t="s">
        <v>265</v>
      </c>
      <c r="D110" s="39" t="s">
        <v>95</v>
      </c>
      <c r="E110" s="39" t="s">
        <v>78</v>
      </c>
      <c r="F110" s="39" t="s">
        <v>32</v>
      </c>
      <c r="G110" s="39" t="s">
        <v>61</v>
      </c>
      <c r="H110" s="40">
        <v>5000000</v>
      </c>
      <c r="I110" s="40">
        <v>5000000</v>
      </c>
      <c r="J110" s="37" t="s">
        <v>29</v>
      </c>
      <c r="K110" s="37" t="s">
        <v>29</v>
      </c>
      <c r="L110" s="27" t="s">
        <v>261</v>
      </c>
    </row>
    <row r="111" spans="1:12" ht="18">
      <c r="A111" s="219"/>
      <c r="B111" s="37">
        <v>82101500</v>
      </c>
      <c r="C111" s="27" t="s">
        <v>266</v>
      </c>
      <c r="D111" s="39" t="s">
        <v>24</v>
      </c>
      <c r="E111" s="39" t="s">
        <v>78</v>
      </c>
      <c r="F111" s="39" t="s">
        <v>32</v>
      </c>
      <c r="G111" s="39" t="s">
        <v>61</v>
      </c>
      <c r="H111" s="40">
        <v>5000000</v>
      </c>
      <c r="I111" s="40">
        <v>5000000</v>
      </c>
      <c r="J111" s="37" t="s">
        <v>29</v>
      </c>
      <c r="K111" s="37" t="s">
        <v>29</v>
      </c>
      <c r="L111" s="27" t="s">
        <v>261</v>
      </c>
    </row>
    <row r="112" spans="1:12" ht="27">
      <c r="A112" s="219"/>
      <c r="B112" s="37">
        <v>92121504</v>
      </c>
      <c r="C112" s="27" t="s">
        <v>270</v>
      </c>
      <c r="D112" s="39" t="s">
        <v>40</v>
      </c>
      <c r="E112" s="39" t="s">
        <v>57</v>
      </c>
      <c r="F112" s="39" t="s">
        <v>35</v>
      </c>
      <c r="G112" s="39" t="s">
        <v>911</v>
      </c>
      <c r="H112" s="40">
        <v>441777362</v>
      </c>
      <c r="I112" s="40">
        <v>441777362</v>
      </c>
      <c r="J112" s="37" t="s">
        <v>29</v>
      </c>
      <c r="K112" s="37" t="s">
        <v>29</v>
      </c>
      <c r="L112" s="27" t="s">
        <v>904</v>
      </c>
    </row>
    <row r="113" spans="1:12" ht="27">
      <c r="A113" s="219"/>
      <c r="B113" s="37" t="s">
        <v>856</v>
      </c>
      <c r="C113" s="27" t="s">
        <v>271</v>
      </c>
      <c r="D113" s="39" t="s">
        <v>40</v>
      </c>
      <c r="E113" s="39" t="s">
        <v>41</v>
      </c>
      <c r="F113" s="39" t="s">
        <v>32</v>
      </c>
      <c r="G113" s="39" t="s">
        <v>54</v>
      </c>
      <c r="H113" s="40">
        <v>16106000</v>
      </c>
      <c r="I113" s="40">
        <v>16106000</v>
      </c>
      <c r="J113" s="37" t="s">
        <v>29</v>
      </c>
      <c r="K113" s="37" t="s">
        <v>29</v>
      </c>
      <c r="L113" s="27" t="s">
        <v>904</v>
      </c>
    </row>
    <row r="114" spans="1:12" ht="36">
      <c r="A114" s="219"/>
      <c r="B114" s="37">
        <v>93141808</v>
      </c>
      <c r="C114" s="27" t="s">
        <v>84</v>
      </c>
      <c r="D114" s="39" t="s">
        <v>74</v>
      </c>
      <c r="E114" s="39" t="s">
        <v>37</v>
      </c>
      <c r="F114" s="39" t="s">
        <v>32</v>
      </c>
      <c r="G114" s="39" t="s">
        <v>273</v>
      </c>
      <c r="H114" s="40">
        <v>30000000</v>
      </c>
      <c r="I114" s="40">
        <v>30000000</v>
      </c>
      <c r="J114" s="37" t="s">
        <v>29</v>
      </c>
      <c r="K114" s="37" t="s">
        <v>29</v>
      </c>
      <c r="L114" s="27" t="s">
        <v>904</v>
      </c>
    </row>
    <row r="115" spans="1:12" ht="27">
      <c r="A115" s="219"/>
      <c r="B115" s="37" t="s">
        <v>857</v>
      </c>
      <c r="C115" s="27" t="s">
        <v>275</v>
      </c>
      <c r="D115" s="39" t="s">
        <v>28</v>
      </c>
      <c r="E115" s="39" t="s">
        <v>41</v>
      </c>
      <c r="F115" s="39" t="s">
        <v>32</v>
      </c>
      <c r="G115" s="39" t="s">
        <v>61</v>
      </c>
      <c r="H115" s="40">
        <v>20000000</v>
      </c>
      <c r="I115" s="40">
        <v>20000000</v>
      </c>
      <c r="J115" s="37" t="s">
        <v>29</v>
      </c>
      <c r="K115" s="37" t="s">
        <v>29</v>
      </c>
      <c r="L115" s="27" t="s">
        <v>904</v>
      </c>
    </row>
    <row r="116" spans="1:12" ht="27">
      <c r="A116" s="219"/>
      <c r="B116" s="37" t="s">
        <v>857</v>
      </c>
      <c r="C116" s="27" t="s">
        <v>276</v>
      </c>
      <c r="D116" s="39" t="s">
        <v>75</v>
      </c>
      <c r="E116" s="39" t="s">
        <v>41</v>
      </c>
      <c r="F116" s="39" t="s">
        <v>32</v>
      </c>
      <c r="G116" s="39" t="s">
        <v>61</v>
      </c>
      <c r="H116" s="40">
        <v>15000000</v>
      </c>
      <c r="I116" s="40">
        <v>15000000</v>
      </c>
      <c r="J116" s="37" t="s">
        <v>29</v>
      </c>
      <c r="K116" s="37" t="s">
        <v>29</v>
      </c>
      <c r="L116" s="27" t="s">
        <v>904</v>
      </c>
    </row>
    <row r="117" spans="1:12" ht="27">
      <c r="A117" s="219"/>
      <c r="B117" s="37" t="s">
        <v>858</v>
      </c>
      <c r="C117" s="27" t="s">
        <v>277</v>
      </c>
      <c r="D117" s="39" t="s">
        <v>74</v>
      </c>
      <c r="E117" s="39" t="s">
        <v>41</v>
      </c>
      <c r="F117" s="39" t="s">
        <v>32</v>
      </c>
      <c r="G117" s="39" t="s">
        <v>61</v>
      </c>
      <c r="H117" s="40">
        <v>20000000</v>
      </c>
      <c r="I117" s="40">
        <v>20000000</v>
      </c>
      <c r="J117" s="37" t="s">
        <v>29</v>
      </c>
      <c r="K117" s="37" t="s">
        <v>29</v>
      </c>
      <c r="L117" s="27" t="s">
        <v>904</v>
      </c>
    </row>
    <row r="118" spans="1:12" ht="27">
      <c r="A118" s="219"/>
      <c r="B118" s="37">
        <v>80141902</v>
      </c>
      <c r="C118" s="27" t="s">
        <v>278</v>
      </c>
      <c r="D118" s="39" t="s">
        <v>94</v>
      </c>
      <c r="E118" s="39" t="s">
        <v>41</v>
      </c>
      <c r="F118" s="39" t="s">
        <v>32</v>
      </c>
      <c r="G118" s="39" t="s">
        <v>61</v>
      </c>
      <c r="H118" s="40">
        <v>15000000</v>
      </c>
      <c r="I118" s="40">
        <v>15000000</v>
      </c>
      <c r="J118" s="37" t="s">
        <v>29</v>
      </c>
      <c r="K118" s="37" t="s">
        <v>29</v>
      </c>
      <c r="L118" s="27" t="s">
        <v>904</v>
      </c>
    </row>
    <row r="119" spans="1:12" ht="27">
      <c r="A119" s="219"/>
      <c r="B119" s="37">
        <v>82101601</v>
      </c>
      <c r="C119" s="27" t="s">
        <v>64</v>
      </c>
      <c r="D119" s="39" t="s">
        <v>28</v>
      </c>
      <c r="E119" s="39" t="s">
        <v>37</v>
      </c>
      <c r="F119" s="39" t="s">
        <v>35</v>
      </c>
      <c r="G119" s="39" t="s">
        <v>141</v>
      </c>
      <c r="H119" s="40">
        <v>190500000</v>
      </c>
      <c r="I119" s="40">
        <v>190500000</v>
      </c>
      <c r="J119" s="37" t="s">
        <v>29</v>
      </c>
      <c r="K119" s="37" t="s">
        <v>29</v>
      </c>
      <c r="L119" s="27" t="s">
        <v>904</v>
      </c>
    </row>
    <row r="120" spans="1:12" ht="27">
      <c r="A120" s="219"/>
      <c r="B120" s="37" t="s">
        <v>856</v>
      </c>
      <c r="C120" s="27" t="s">
        <v>279</v>
      </c>
      <c r="D120" s="39" t="s">
        <v>28</v>
      </c>
      <c r="E120" s="39" t="s">
        <v>37</v>
      </c>
      <c r="F120" s="39" t="s">
        <v>45</v>
      </c>
      <c r="G120" s="39" t="s">
        <v>141</v>
      </c>
      <c r="H120" s="40">
        <v>190500000</v>
      </c>
      <c r="I120" s="40">
        <v>190500000</v>
      </c>
      <c r="J120" s="37" t="s">
        <v>29</v>
      </c>
      <c r="K120" s="37" t="s">
        <v>29</v>
      </c>
      <c r="L120" s="27" t="s">
        <v>904</v>
      </c>
    </row>
    <row r="121" spans="1:12" ht="27">
      <c r="A121" s="219"/>
      <c r="B121" s="37">
        <v>80111600</v>
      </c>
      <c r="C121" s="27" t="s">
        <v>281</v>
      </c>
      <c r="D121" s="39" t="s">
        <v>40</v>
      </c>
      <c r="E121" s="39" t="s">
        <v>25</v>
      </c>
      <c r="F121" s="39" t="s">
        <v>26</v>
      </c>
      <c r="G121" s="39" t="s">
        <v>859</v>
      </c>
      <c r="H121" s="40">
        <v>40000000</v>
      </c>
      <c r="I121" s="40">
        <v>40000000</v>
      </c>
      <c r="J121" s="37" t="s">
        <v>29</v>
      </c>
      <c r="K121" s="37" t="s">
        <v>29</v>
      </c>
      <c r="L121" s="27" t="s">
        <v>904</v>
      </c>
    </row>
    <row r="122" spans="1:12" ht="27">
      <c r="A122" s="53" t="s">
        <v>930</v>
      </c>
      <c r="B122" s="42">
        <v>80101506</v>
      </c>
      <c r="C122" s="28" t="s">
        <v>283</v>
      </c>
      <c r="D122" s="43" t="s">
        <v>119</v>
      </c>
      <c r="E122" s="43" t="s">
        <v>27</v>
      </c>
      <c r="F122" s="43" t="s">
        <v>93</v>
      </c>
      <c r="G122" s="43" t="s">
        <v>293</v>
      </c>
      <c r="H122" s="44">
        <v>22500000</v>
      </c>
      <c r="I122" s="44">
        <v>22500000</v>
      </c>
      <c r="J122" s="43" t="s">
        <v>29</v>
      </c>
      <c r="K122" s="43" t="s">
        <v>29</v>
      </c>
      <c r="L122" s="27" t="s">
        <v>904</v>
      </c>
    </row>
    <row r="123" spans="1:12" ht="18">
      <c r="A123" s="216" t="s">
        <v>929</v>
      </c>
      <c r="B123" s="37">
        <v>70122006</v>
      </c>
      <c r="C123" s="29" t="s">
        <v>204</v>
      </c>
      <c r="D123" s="45" t="s">
        <v>297</v>
      </c>
      <c r="E123" s="45" t="s">
        <v>298</v>
      </c>
      <c r="F123" s="45" t="s">
        <v>299</v>
      </c>
      <c r="G123" s="45" t="s">
        <v>300</v>
      </c>
      <c r="H123" s="46">
        <v>217400000</v>
      </c>
      <c r="I123" s="46">
        <v>217400000</v>
      </c>
      <c r="J123" s="37" t="s">
        <v>29</v>
      </c>
      <c r="K123" s="37" t="s">
        <v>29</v>
      </c>
      <c r="L123" s="27" t="s">
        <v>207</v>
      </c>
    </row>
    <row r="124" spans="1:12" ht="18">
      <c r="A124" s="216"/>
      <c r="B124" s="37">
        <v>83121500</v>
      </c>
      <c r="C124" s="27" t="s">
        <v>301</v>
      </c>
      <c r="D124" s="35" t="s">
        <v>68</v>
      </c>
      <c r="E124" s="37" t="s">
        <v>39</v>
      </c>
      <c r="F124" s="37" t="s">
        <v>331</v>
      </c>
      <c r="G124" s="39" t="s">
        <v>306</v>
      </c>
      <c r="H124" s="38">
        <v>200000000</v>
      </c>
      <c r="I124" s="38">
        <v>200000000</v>
      </c>
      <c r="J124" s="37" t="s">
        <v>29</v>
      </c>
      <c r="K124" s="37" t="s">
        <v>29</v>
      </c>
      <c r="L124" s="47" t="s">
        <v>903</v>
      </c>
    </row>
    <row r="125" spans="1:12" ht="18">
      <c r="A125" s="216"/>
      <c r="B125" s="37">
        <v>83121500</v>
      </c>
      <c r="C125" s="28" t="s">
        <v>302</v>
      </c>
      <c r="D125" s="35" t="s">
        <v>303</v>
      </c>
      <c r="E125" s="37" t="s">
        <v>39</v>
      </c>
      <c r="F125" s="37" t="s">
        <v>331</v>
      </c>
      <c r="G125" s="39" t="s">
        <v>306</v>
      </c>
      <c r="H125" s="38">
        <v>200000000</v>
      </c>
      <c r="I125" s="38">
        <v>200000000</v>
      </c>
      <c r="J125" s="37" t="s">
        <v>29</v>
      </c>
      <c r="K125" s="37" t="s">
        <v>29</v>
      </c>
      <c r="L125" s="47" t="s">
        <v>903</v>
      </c>
    </row>
    <row r="126" spans="1:12" ht="18">
      <c r="A126" s="216"/>
      <c r="B126" s="35">
        <v>83121500</v>
      </c>
      <c r="C126" s="27" t="s">
        <v>304</v>
      </c>
      <c r="D126" s="35" t="s">
        <v>303</v>
      </c>
      <c r="E126" s="37" t="s">
        <v>39</v>
      </c>
      <c r="F126" s="37" t="s">
        <v>331</v>
      </c>
      <c r="G126" s="39" t="s">
        <v>306</v>
      </c>
      <c r="H126" s="36">
        <v>100000000</v>
      </c>
      <c r="I126" s="36">
        <v>100000000</v>
      </c>
      <c r="J126" s="37" t="s">
        <v>29</v>
      </c>
      <c r="K126" s="37" t="s">
        <v>29</v>
      </c>
      <c r="L126" s="47" t="s">
        <v>903</v>
      </c>
    </row>
    <row r="127" spans="1:12" ht="18">
      <c r="A127" s="216"/>
      <c r="B127" s="35">
        <v>83121500</v>
      </c>
      <c r="C127" s="27" t="s">
        <v>305</v>
      </c>
      <c r="D127" s="35" t="s">
        <v>303</v>
      </c>
      <c r="E127" s="37" t="s">
        <v>39</v>
      </c>
      <c r="F127" s="37" t="s">
        <v>331</v>
      </c>
      <c r="G127" s="37" t="s">
        <v>306</v>
      </c>
      <c r="H127" s="36">
        <v>50000000</v>
      </c>
      <c r="I127" s="36">
        <v>50000000</v>
      </c>
      <c r="J127" s="37" t="s">
        <v>29</v>
      </c>
      <c r="K127" s="37" t="s">
        <v>29</v>
      </c>
      <c r="L127" s="47" t="s">
        <v>903</v>
      </c>
    </row>
    <row r="128" spans="1:12" ht="18">
      <c r="A128" s="216"/>
      <c r="B128" s="35">
        <v>83121500</v>
      </c>
      <c r="C128" s="27" t="s">
        <v>307</v>
      </c>
      <c r="D128" s="35" t="s">
        <v>303</v>
      </c>
      <c r="E128" s="37" t="s">
        <v>39</v>
      </c>
      <c r="F128" s="37" t="s">
        <v>308</v>
      </c>
      <c r="G128" s="39" t="s">
        <v>306</v>
      </c>
      <c r="H128" s="36">
        <v>50000000</v>
      </c>
      <c r="I128" s="36">
        <v>50000000</v>
      </c>
      <c r="J128" s="37" t="s">
        <v>29</v>
      </c>
      <c r="K128" s="37" t="s">
        <v>29</v>
      </c>
      <c r="L128" s="47" t="s">
        <v>903</v>
      </c>
    </row>
    <row r="129" spans="1:12" ht="18">
      <c r="A129" s="216"/>
      <c r="B129" s="35">
        <v>83121500</v>
      </c>
      <c r="C129" s="27" t="s">
        <v>309</v>
      </c>
      <c r="D129" s="35" t="s">
        <v>303</v>
      </c>
      <c r="E129" s="37" t="s">
        <v>39</v>
      </c>
      <c r="F129" s="37" t="s">
        <v>50</v>
      </c>
      <c r="G129" s="39" t="s">
        <v>306</v>
      </c>
      <c r="H129" s="36">
        <v>540000000</v>
      </c>
      <c r="I129" s="36">
        <v>540000000</v>
      </c>
      <c r="J129" s="37" t="s">
        <v>29</v>
      </c>
      <c r="K129" s="37" t="s">
        <v>29</v>
      </c>
      <c r="L129" s="47" t="s">
        <v>903</v>
      </c>
    </row>
    <row r="130" spans="1:12" ht="18">
      <c r="A130" s="216"/>
      <c r="B130" s="35">
        <v>93141702</v>
      </c>
      <c r="C130" s="27" t="s">
        <v>310</v>
      </c>
      <c r="D130" s="35" t="s">
        <v>303</v>
      </c>
      <c r="E130" s="37" t="s">
        <v>39</v>
      </c>
      <c r="F130" s="37" t="s">
        <v>308</v>
      </c>
      <c r="G130" s="39" t="s">
        <v>306</v>
      </c>
      <c r="H130" s="36">
        <v>300000000</v>
      </c>
      <c r="I130" s="36">
        <v>300000000</v>
      </c>
      <c r="J130" s="37" t="s">
        <v>29</v>
      </c>
      <c r="K130" s="37" t="s">
        <v>29</v>
      </c>
      <c r="L130" s="47" t="s">
        <v>903</v>
      </c>
    </row>
    <row r="131" spans="1:12" ht="18">
      <c r="A131" s="216"/>
      <c r="B131" s="35">
        <v>93141702</v>
      </c>
      <c r="C131" s="27" t="s">
        <v>311</v>
      </c>
      <c r="D131" s="35" t="s">
        <v>303</v>
      </c>
      <c r="E131" s="37" t="s">
        <v>39</v>
      </c>
      <c r="F131" s="37" t="s">
        <v>308</v>
      </c>
      <c r="G131" s="39" t="s">
        <v>306</v>
      </c>
      <c r="H131" s="36">
        <v>100000000</v>
      </c>
      <c r="I131" s="36">
        <v>100000000</v>
      </c>
      <c r="J131" s="37" t="s">
        <v>29</v>
      </c>
      <c r="K131" s="37" t="s">
        <v>29</v>
      </c>
      <c r="L131" s="47" t="s">
        <v>903</v>
      </c>
    </row>
    <row r="132" spans="1:12" ht="18">
      <c r="A132" s="216"/>
      <c r="B132" s="35">
        <v>93141702</v>
      </c>
      <c r="C132" s="27" t="s">
        <v>312</v>
      </c>
      <c r="D132" s="35" t="s">
        <v>313</v>
      </c>
      <c r="E132" s="37" t="s">
        <v>27</v>
      </c>
      <c r="F132" s="37" t="s">
        <v>308</v>
      </c>
      <c r="G132" s="39" t="s">
        <v>306</v>
      </c>
      <c r="H132" s="36">
        <v>300000000</v>
      </c>
      <c r="I132" s="36">
        <v>300000000</v>
      </c>
      <c r="J132" s="37" t="s">
        <v>29</v>
      </c>
      <c r="K132" s="37" t="s">
        <v>29</v>
      </c>
      <c r="L132" s="47" t="s">
        <v>903</v>
      </c>
    </row>
    <row r="133" spans="1:12" ht="18">
      <c r="A133" s="216"/>
      <c r="B133" s="48">
        <v>93141702</v>
      </c>
      <c r="C133" s="30" t="s">
        <v>314</v>
      </c>
      <c r="D133" s="35" t="s">
        <v>315</v>
      </c>
      <c r="E133" s="37" t="s">
        <v>316</v>
      </c>
      <c r="F133" s="37" t="s">
        <v>26</v>
      </c>
      <c r="G133" s="39" t="s">
        <v>306</v>
      </c>
      <c r="H133" s="36">
        <v>120000000</v>
      </c>
      <c r="I133" s="36">
        <v>120000000</v>
      </c>
      <c r="J133" s="37" t="s">
        <v>29</v>
      </c>
      <c r="K133" s="37" t="s">
        <v>29</v>
      </c>
      <c r="L133" s="47" t="s">
        <v>903</v>
      </c>
    </row>
    <row r="134" spans="1:12" ht="18">
      <c r="A134" s="216"/>
      <c r="B134" s="48">
        <v>93141702</v>
      </c>
      <c r="C134" s="30" t="s">
        <v>317</v>
      </c>
      <c r="D134" s="35" t="s">
        <v>315</v>
      </c>
      <c r="E134" s="37" t="s">
        <v>316</v>
      </c>
      <c r="F134" s="37" t="s">
        <v>26</v>
      </c>
      <c r="G134" s="39" t="s">
        <v>306</v>
      </c>
      <c r="H134" s="36">
        <v>110000000</v>
      </c>
      <c r="I134" s="36">
        <v>110000000</v>
      </c>
      <c r="J134" s="37" t="s">
        <v>29</v>
      </c>
      <c r="K134" s="37" t="s">
        <v>29</v>
      </c>
      <c r="L134" s="47" t="s">
        <v>903</v>
      </c>
    </row>
    <row r="135" spans="1:12" ht="18">
      <c r="A135" s="216"/>
      <c r="B135" s="35">
        <v>93141702</v>
      </c>
      <c r="C135" s="27" t="s">
        <v>318</v>
      </c>
      <c r="D135" s="35" t="s">
        <v>319</v>
      </c>
      <c r="E135" s="35" t="s">
        <v>27</v>
      </c>
      <c r="F135" s="37" t="s">
        <v>308</v>
      </c>
      <c r="G135" s="37" t="s">
        <v>306</v>
      </c>
      <c r="H135" s="36">
        <v>100000000</v>
      </c>
      <c r="I135" s="36">
        <v>100000000</v>
      </c>
      <c r="J135" s="37" t="s">
        <v>29</v>
      </c>
      <c r="K135" s="37" t="s">
        <v>29</v>
      </c>
      <c r="L135" s="47" t="s">
        <v>903</v>
      </c>
    </row>
    <row r="136" spans="1:12" ht="18">
      <c r="A136" s="216"/>
      <c r="B136" s="37" t="s">
        <v>320</v>
      </c>
      <c r="C136" s="27" t="s">
        <v>321</v>
      </c>
      <c r="D136" s="35" t="s">
        <v>313</v>
      </c>
      <c r="E136" s="35" t="s">
        <v>33</v>
      </c>
      <c r="F136" s="37" t="s">
        <v>26</v>
      </c>
      <c r="G136" s="37" t="s">
        <v>322</v>
      </c>
      <c r="H136" s="38">
        <v>193049646</v>
      </c>
      <c r="I136" s="38">
        <v>193049646</v>
      </c>
      <c r="J136" s="37" t="s">
        <v>29</v>
      </c>
      <c r="K136" s="37" t="s">
        <v>29</v>
      </c>
      <c r="L136" s="47" t="s">
        <v>903</v>
      </c>
    </row>
    <row r="137" spans="1:12" ht="18">
      <c r="A137" s="216"/>
      <c r="B137" s="35">
        <v>93141707</v>
      </c>
      <c r="C137" s="27" t="s">
        <v>323</v>
      </c>
      <c r="D137" s="35" t="s">
        <v>303</v>
      </c>
      <c r="E137" s="37" t="s">
        <v>39</v>
      </c>
      <c r="F137" s="37" t="s">
        <v>308</v>
      </c>
      <c r="G137" s="37" t="s">
        <v>324</v>
      </c>
      <c r="H137" s="36">
        <v>200000000</v>
      </c>
      <c r="I137" s="36">
        <v>200000000</v>
      </c>
      <c r="J137" s="37" t="s">
        <v>29</v>
      </c>
      <c r="K137" s="37" t="s">
        <v>29</v>
      </c>
      <c r="L137" s="47" t="s">
        <v>903</v>
      </c>
    </row>
    <row r="138" spans="1:12" ht="18">
      <c r="A138" s="216"/>
      <c r="B138" s="35">
        <v>93141707</v>
      </c>
      <c r="C138" s="27" t="s">
        <v>325</v>
      </c>
      <c r="D138" s="35" t="s">
        <v>303</v>
      </c>
      <c r="E138" s="37" t="s">
        <v>37</v>
      </c>
      <c r="F138" s="37" t="s">
        <v>308</v>
      </c>
      <c r="G138" s="37" t="s">
        <v>324</v>
      </c>
      <c r="H138" s="36">
        <v>50000000</v>
      </c>
      <c r="I138" s="36">
        <v>50000000</v>
      </c>
      <c r="J138" s="37" t="s">
        <v>29</v>
      </c>
      <c r="K138" s="37" t="s">
        <v>29</v>
      </c>
      <c r="L138" s="47" t="s">
        <v>903</v>
      </c>
    </row>
    <row r="139" spans="1:12" ht="18">
      <c r="A139" s="216"/>
      <c r="B139" s="35">
        <v>93141707</v>
      </c>
      <c r="C139" s="27" t="s">
        <v>326</v>
      </c>
      <c r="D139" s="35" t="s">
        <v>303</v>
      </c>
      <c r="E139" s="37" t="s">
        <v>37</v>
      </c>
      <c r="F139" s="37" t="s">
        <v>308</v>
      </c>
      <c r="G139" s="37" t="s">
        <v>324</v>
      </c>
      <c r="H139" s="36">
        <v>50000000</v>
      </c>
      <c r="I139" s="36">
        <v>50000000</v>
      </c>
      <c r="J139" s="37" t="s">
        <v>29</v>
      </c>
      <c r="K139" s="37" t="s">
        <v>29</v>
      </c>
      <c r="L139" s="47" t="s">
        <v>903</v>
      </c>
    </row>
    <row r="140" spans="1:12" ht="18">
      <c r="A140" s="216"/>
      <c r="B140" s="35">
        <v>93141707</v>
      </c>
      <c r="C140" s="27" t="s">
        <v>327</v>
      </c>
      <c r="D140" s="35" t="s">
        <v>303</v>
      </c>
      <c r="E140" s="37" t="s">
        <v>27</v>
      </c>
      <c r="F140" s="37" t="s">
        <v>308</v>
      </c>
      <c r="G140" s="37" t="s">
        <v>324</v>
      </c>
      <c r="H140" s="36">
        <v>50000000</v>
      </c>
      <c r="I140" s="36">
        <v>50000000</v>
      </c>
      <c r="J140" s="37" t="s">
        <v>29</v>
      </c>
      <c r="K140" s="37" t="s">
        <v>29</v>
      </c>
      <c r="L140" s="47" t="s">
        <v>903</v>
      </c>
    </row>
    <row r="141" spans="1:12" ht="18">
      <c r="A141" s="216"/>
      <c r="B141" s="35">
        <v>27112916</v>
      </c>
      <c r="C141" s="27" t="s">
        <v>332</v>
      </c>
      <c r="D141" s="35" t="s">
        <v>24</v>
      </c>
      <c r="E141" s="37" t="s">
        <v>39</v>
      </c>
      <c r="F141" s="37" t="s">
        <v>32</v>
      </c>
      <c r="G141" s="37" t="s">
        <v>61</v>
      </c>
      <c r="H141" s="49">
        <v>40000000</v>
      </c>
      <c r="I141" s="49">
        <v>40000000</v>
      </c>
      <c r="J141" s="37" t="s">
        <v>29</v>
      </c>
      <c r="K141" s="37" t="s">
        <v>29</v>
      </c>
      <c r="L141" s="47" t="s">
        <v>333</v>
      </c>
    </row>
    <row r="142" spans="1:12" ht="18">
      <c r="A142" s="216"/>
      <c r="B142" s="35">
        <v>90101501</v>
      </c>
      <c r="C142" s="27" t="s">
        <v>334</v>
      </c>
      <c r="D142" s="35" t="s">
        <v>335</v>
      </c>
      <c r="E142" s="37" t="s">
        <v>25</v>
      </c>
      <c r="F142" s="37" t="s">
        <v>32</v>
      </c>
      <c r="G142" s="37" t="s">
        <v>336</v>
      </c>
      <c r="H142" s="49">
        <v>30000000</v>
      </c>
      <c r="I142" s="49">
        <v>30000000</v>
      </c>
      <c r="J142" s="37" t="s">
        <v>29</v>
      </c>
      <c r="K142" s="37" t="s">
        <v>29</v>
      </c>
      <c r="L142" s="47" t="s">
        <v>333</v>
      </c>
    </row>
    <row r="143" spans="1:12" ht="36">
      <c r="A143" s="54" t="s">
        <v>928</v>
      </c>
      <c r="B143" s="37" t="s">
        <v>860</v>
      </c>
      <c r="C143" s="27" t="s">
        <v>294</v>
      </c>
      <c r="D143" s="45" t="s">
        <v>24</v>
      </c>
      <c r="E143" s="45" t="s">
        <v>55</v>
      </c>
      <c r="F143" s="39" t="s">
        <v>45</v>
      </c>
      <c r="G143" s="45" t="s">
        <v>295</v>
      </c>
      <c r="H143" s="46">
        <v>50000000</v>
      </c>
      <c r="I143" s="46">
        <v>50000000</v>
      </c>
      <c r="J143" s="37" t="s">
        <v>29</v>
      </c>
      <c r="K143" s="37" t="s">
        <v>29</v>
      </c>
      <c r="L143" s="27" t="s">
        <v>296</v>
      </c>
    </row>
    <row r="144" spans="1:12" ht="27">
      <c r="A144" s="218" t="s">
        <v>927</v>
      </c>
      <c r="B144" s="37">
        <v>92121504</v>
      </c>
      <c r="C144" s="27" t="s">
        <v>339</v>
      </c>
      <c r="D144" s="39" t="s">
        <v>24</v>
      </c>
      <c r="E144" s="39" t="s">
        <v>25</v>
      </c>
      <c r="F144" s="39" t="s">
        <v>50</v>
      </c>
      <c r="G144" s="39" t="s">
        <v>337</v>
      </c>
      <c r="H144" s="40">
        <v>1745875872</v>
      </c>
      <c r="I144" s="40">
        <v>1745875872</v>
      </c>
      <c r="J144" s="37" t="s">
        <v>29</v>
      </c>
      <c r="K144" s="37" t="s">
        <v>29</v>
      </c>
      <c r="L144" s="27" t="s">
        <v>338</v>
      </c>
    </row>
    <row r="145" spans="1:12" ht="99">
      <c r="A145" s="218"/>
      <c r="B145" s="37" t="s">
        <v>360</v>
      </c>
      <c r="C145" s="27" t="s">
        <v>340</v>
      </c>
      <c r="D145" s="39" t="s">
        <v>24</v>
      </c>
      <c r="E145" s="39" t="s">
        <v>42</v>
      </c>
      <c r="F145" s="39" t="s">
        <v>50</v>
      </c>
      <c r="G145" s="39" t="s">
        <v>341</v>
      </c>
      <c r="H145" s="40">
        <v>16011633731.5</v>
      </c>
      <c r="I145" s="40">
        <v>16011633731.5</v>
      </c>
      <c r="J145" s="37" t="s">
        <v>65</v>
      </c>
      <c r="K145" s="37" t="s">
        <v>65</v>
      </c>
      <c r="L145" s="27" t="s">
        <v>861</v>
      </c>
    </row>
    <row r="146" spans="1:12" ht="36">
      <c r="A146" s="218"/>
      <c r="B146" s="35">
        <v>81101500</v>
      </c>
      <c r="C146" s="27" t="s">
        <v>342</v>
      </c>
      <c r="D146" s="39" t="s">
        <v>24</v>
      </c>
      <c r="E146" s="39" t="s">
        <v>42</v>
      </c>
      <c r="F146" s="39" t="s">
        <v>34</v>
      </c>
      <c r="G146" s="39" t="s">
        <v>343</v>
      </c>
      <c r="H146" s="40">
        <v>1120814361.21</v>
      </c>
      <c r="I146" s="40">
        <v>1120814361.21</v>
      </c>
      <c r="J146" s="37" t="s">
        <v>65</v>
      </c>
      <c r="K146" s="37" t="s">
        <v>65</v>
      </c>
      <c r="L146" s="27" t="s">
        <v>862</v>
      </c>
    </row>
    <row r="147" spans="1:12" ht="36">
      <c r="A147" s="218"/>
      <c r="B147" s="35">
        <v>81101500</v>
      </c>
      <c r="C147" s="27" t="s">
        <v>344</v>
      </c>
      <c r="D147" s="39" t="s">
        <v>24</v>
      </c>
      <c r="E147" s="39" t="s">
        <v>42</v>
      </c>
      <c r="F147" s="39" t="s">
        <v>345</v>
      </c>
      <c r="G147" s="39" t="s">
        <v>343</v>
      </c>
      <c r="H147" s="40">
        <v>240198525.83000001</v>
      </c>
      <c r="I147" s="40">
        <v>240198525.83000001</v>
      </c>
      <c r="J147" s="37" t="s">
        <v>65</v>
      </c>
      <c r="K147" s="37" t="s">
        <v>65</v>
      </c>
      <c r="L147" s="27" t="s">
        <v>863</v>
      </c>
    </row>
    <row r="148" spans="1:12" ht="27">
      <c r="A148" s="218"/>
      <c r="B148" s="37">
        <v>80111600</v>
      </c>
      <c r="C148" s="27" t="s">
        <v>328</v>
      </c>
      <c r="D148" s="39" t="s">
        <v>28</v>
      </c>
      <c r="E148" s="39" t="s">
        <v>350</v>
      </c>
      <c r="F148" s="39" t="s">
        <v>34</v>
      </c>
      <c r="G148" s="39" t="s">
        <v>282</v>
      </c>
      <c r="H148" s="40" t="s">
        <v>351</v>
      </c>
      <c r="I148" s="40" t="s">
        <v>351</v>
      </c>
      <c r="J148" s="37" t="s">
        <v>29</v>
      </c>
      <c r="K148" s="37" t="s">
        <v>29</v>
      </c>
      <c r="L148" s="27" t="s">
        <v>905</v>
      </c>
    </row>
    <row r="149" spans="1:12" ht="63">
      <c r="A149" s="218"/>
      <c r="B149" s="37">
        <v>78102203</v>
      </c>
      <c r="C149" s="27" t="s">
        <v>267</v>
      </c>
      <c r="D149" s="39" t="s">
        <v>24</v>
      </c>
      <c r="E149" s="39" t="s">
        <v>53</v>
      </c>
      <c r="F149" s="39" t="s">
        <v>92</v>
      </c>
      <c r="G149" s="39" t="s">
        <v>268</v>
      </c>
      <c r="H149" s="40">
        <v>40000000</v>
      </c>
      <c r="I149" s="40">
        <v>40000000</v>
      </c>
      <c r="J149" s="37" t="s">
        <v>29</v>
      </c>
      <c r="K149" s="37" t="s">
        <v>29</v>
      </c>
      <c r="L149" s="27" t="s">
        <v>905</v>
      </c>
    </row>
    <row r="150" spans="1:12" ht="36">
      <c r="A150" s="218"/>
      <c r="B150" s="37">
        <v>82101504</v>
      </c>
      <c r="C150" s="27" t="s">
        <v>269</v>
      </c>
      <c r="D150" s="39" t="s">
        <v>28</v>
      </c>
      <c r="E150" s="39" t="s">
        <v>53</v>
      </c>
      <c r="F150" s="39" t="s">
        <v>32</v>
      </c>
      <c r="G150" s="39" t="s">
        <v>61</v>
      </c>
      <c r="H150" s="40">
        <v>20000000</v>
      </c>
      <c r="I150" s="40">
        <v>20000000</v>
      </c>
      <c r="J150" s="37" t="s">
        <v>29</v>
      </c>
      <c r="K150" s="37" t="s">
        <v>29</v>
      </c>
      <c r="L150" s="27" t="s">
        <v>905</v>
      </c>
    </row>
    <row r="151" spans="1:12" ht="27">
      <c r="A151" s="218"/>
      <c r="B151" s="37" t="s">
        <v>857</v>
      </c>
      <c r="C151" s="27" t="s">
        <v>274</v>
      </c>
      <c r="D151" s="39" t="s">
        <v>28</v>
      </c>
      <c r="E151" s="39" t="s">
        <v>41</v>
      </c>
      <c r="F151" s="39" t="s">
        <v>32</v>
      </c>
      <c r="G151" s="39" t="s">
        <v>61</v>
      </c>
      <c r="H151" s="40">
        <v>10000000</v>
      </c>
      <c r="I151" s="40">
        <v>10000000</v>
      </c>
      <c r="J151" s="37" t="s">
        <v>29</v>
      </c>
      <c r="K151" s="37" t="s">
        <v>29</v>
      </c>
      <c r="L151" s="27" t="s">
        <v>905</v>
      </c>
    </row>
    <row r="152" spans="1:12" ht="27">
      <c r="A152" s="218"/>
      <c r="B152" s="37" t="s">
        <v>864</v>
      </c>
      <c r="C152" s="27" t="s">
        <v>352</v>
      </c>
      <c r="D152" s="39" t="s">
        <v>28</v>
      </c>
      <c r="E152" s="39" t="s">
        <v>353</v>
      </c>
      <c r="F152" s="39" t="s">
        <v>45</v>
      </c>
      <c r="G152" s="39" t="s">
        <v>354</v>
      </c>
      <c r="H152" s="40">
        <v>82000000</v>
      </c>
      <c r="I152" s="40">
        <v>82000000</v>
      </c>
      <c r="J152" s="37" t="s">
        <v>29</v>
      </c>
      <c r="K152" s="37" t="s">
        <v>29</v>
      </c>
      <c r="L152" s="27" t="s">
        <v>905</v>
      </c>
    </row>
    <row r="153" spans="1:12" ht="27">
      <c r="A153" s="218"/>
      <c r="B153" s="37">
        <v>27113100</v>
      </c>
      <c r="C153" s="27" t="s">
        <v>329</v>
      </c>
      <c r="D153" s="39" t="s">
        <v>28</v>
      </c>
      <c r="E153" s="39" t="s">
        <v>330</v>
      </c>
      <c r="F153" s="39" t="s">
        <v>32</v>
      </c>
      <c r="G153" s="39" t="s">
        <v>356</v>
      </c>
      <c r="H153" s="40">
        <v>33900000</v>
      </c>
      <c r="I153" s="40">
        <v>33900000</v>
      </c>
      <c r="J153" s="37" t="s">
        <v>29</v>
      </c>
      <c r="K153" s="37" t="s">
        <v>29</v>
      </c>
      <c r="L153" s="27" t="s">
        <v>905</v>
      </c>
    </row>
    <row r="154" spans="1:12" ht="27">
      <c r="A154" s="218"/>
      <c r="B154" s="37" t="s">
        <v>357</v>
      </c>
      <c r="C154" s="27" t="s">
        <v>358</v>
      </c>
      <c r="D154" s="39" t="s">
        <v>28</v>
      </c>
      <c r="E154" s="39" t="s">
        <v>353</v>
      </c>
      <c r="F154" s="39" t="s">
        <v>45</v>
      </c>
      <c r="G154" s="39" t="s">
        <v>359</v>
      </c>
      <c r="H154" s="40">
        <v>143000000</v>
      </c>
      <c r="I154" s="40">
        <v>143000000</v>
      </c>
      <c r="J154" s="37" t="s">
        <v>29</v>
      </c>
      <c r="K154" s="37" t="s">
        <v>29</v>
      </c>
      <c r="L154" s="27" t="s">
        <v>905</v>
      </c>
    </row>
    <row r="155" spans="1:12" ht="45">
      <c r="A155" s="217" t="s">
        <v>926</v>
      </c>
      <c r="B155" s="37">
        <v>72121406</v>
      </c>
      <c r="C155" s="27" t="s">
        <v>362</v>
      </c>
      <c r="D155" s="39" t="s">
        <v>28</v>
      </c>
      <c r="E155" s="39" t="s">
        <v>25</v>
      </c>
      <c r="F155" s="39" t="s">
        <v>35</v>
      </c>
      <c r="G155" s="39" t="s">
        <v>76</v>
      </c>
      <c r="H155" s="40">
        <v>399997513.04000002</v>
      </c>
      <c r="I155" s="40">
        <v>399997513.04000002</v>
      </c>
      <c r="J155" s="37" t="s">
        <v>65</v>
      </c>
      <c r="K155" s="37" t="s">
        <v>65</v>
      </c>
      <c r="L155" s="27" t="s">
        <v>143</v>
      </c>
    </row>
    <row r="156" spans="1:12" ht="27">
      <c r="A156" s="217"/>
      <c r="B156" s="37">
        <v>76111504</v>
      </c>
      <c r="C156" s="27" t="s">
        <v>347</v>
      </c>
      <c r="D156" s="39" t="s">
        <v>28</v>
      </c>
      <c r="E156" s="39" t="s">
        <v>39</v>
      </c>
      <c r="F156" s="39" t="s">
        <v>45</v>
      </c>
      <c r="G156" s="39" t="s">
        <v>348</v>
      </c>
      <c r="H156" s="40">
        <v>1499730533</v>
      </c>
      <c r="I156" s="40">
        <v>1499730533</v>
      </c>
      <c r="J156" s="37" t="s">
        <v>29</v>
      </c>
      <c r="K156" s="37" t="s">
        <v>29</v>
      </c>
      <c r="L156" s="27" t="s">
        <v>338</v>
      </c>
    </row>
    <row r="157" spans="1:12" ht="27">
      <c r="A157" s="217"/>
      <c r="B157" s="37">
        <v>80101600</v>
      </c>
      <c r="C157" s="27" t="s">
        <v>365</v>
      </c>
      <c r="D157" s="39" t="s">
        <v>28</v>
      </c>
      <c r="E157" s="39" t="s">
        <v>366</v>
      </c>
      <c r="F157" s="39" t="s">
        <v>34</v>
      </c>
      <c r="G157" s="39" t="s">
        <v>363</v>
      </c>
      <c r="H157" s="40">
        <v>111650000</v>
      </c>
      <c r="I157" s="40">
        <v>111650000</v>
      </c>
      <c r="J157" s="37" t="s">
        <v>29</v>
      </c>
      <c r="K157" s="37" t="s">
        <v>29</v>
      </c>
      <c r="L157" s="27" t="s">
        <v>364</v>
      </c>
    </row>
    <row r="158" spans="1:12" ht="36">
      <c r="A158" s="217"/>
      <c r="B158" s="37" t="s">
        <v>865</v>
      </c>
      <c r="C158" s="27" t="s">
        <v>272</v>
      </c>
      <c r="D158" s="39" t="s">
        <v>28</v>
      </c>
      <c r="E158" s="39" t="s">
        <v>53</v>
      </c>
      <c r="F158" s="39" t="s">
        <v>32</v>
      </c>
      <c r="G158" s="39" t="s">
        <v>367</v>
      </c>
      <c r="H158" s="40">
        <v>15000000</v>
      </c>
      <c r="I158" s="40">
        <v>15000000</v>
      </c>
      <c r="J158" s="37" t="s">
        <v>29</v>
      </c>
      <c r="K158" s="37" t="s">
        <v>29</v>
      </c>
      <c r="L158" s="27" t="s">
        <v>905</v>
      </c>
    </row>
    <row r="159" spans="1:12" ht="27">
      <c r="A159" s="217"/>
      <c r="B159" s="37" t="s">
        <v>866</v>
      </c>
      <c r="C159" s="27" t="s">
        <v>355</v>
      </c>
      <c r="D159" s="39" t="s">
        <v>28</v>
      </c>
      <c r="E159" s="39" t="s">
        <v>41</v>
      </c>
      <c r="F159" s="39" t="s">
        <v>32</v>
      </c>
      <c r="G159" s="39" t="s">
        <v>368</v>
      </c>
      <c r="H159" s="40">
        <v>32500000</v>
      </c>
      <c r="I159" s="40">
        <v>32500000</v>
      </c>
      <c r="J159" s="37" t="s">
        <v>29</v>
      </c>
      <c r="K159" s="37" t="s">
        <v>29</v>
      </c>
      <c r="L159" s="27" t="s">
        <v>905</v>
      </c>
    </row>
    <row r="160" spans="1:12" ht="45">
      <c r="A160" s="216" t="s">
        <v>925</v>
      </c>
      <c r="B160" s="37" t="s">
        <v>867</v>
      </c>
      <c r="C160" s="27" t="s">
        <v>166</v>
      </c>
      <c r="D160" s="39" t="s">
        <v>28</v>
      </c>
      <c r="E160" s="39" t="s">
        <v>39</v>
      </c>
      <c r="F160" s="39" t="s">
        <v>51</v>
      </c>
      <c r="G160" s="39" t="s">
        <v>361</v>
      </c>
      <c r="H160" s="40">
        <v>151671213.36000001</v>
      </c>
      <c r="I160" s="40">
        <v>151671213.36000001</v>
      </c>
      <c r="J160" s="37" t="s">
        <v>65</v>
      </c>
      <c r="K160" s="37" t="s">
        <v>65</v>
      </c>
      <c r="L160" s="27" t="s">
        <v>143</v>
      </c>
    </row>
    <row r="161" spans="1:12" ht="27">
      <c r="A161" s="216"/>
      <c r="B161" s="37">
        <v>80111713</v>
      </c>
      <c r="C161" s="27" t="s">
        <v>220</v>
      </c>
      <c r="D161" s="39" t="s">
        <v>28</v>
      </c>
      <c r="E161" s="39" t="s">
        <v>206</v>
      </c>
      <c r="F161" s="39" t="s">
        <v>56</v>
      </c>
      <c r="G161" s="39" t="s">
        <v>221</v>
      </c>
      <c r="H161" s="40">
        <v>270976000</v>
      </c>
      <c r="I161" s="40">
        <v>270976000</v>
      </c>
      <c r="J161" s="37" t="s">
        <v>29</v>
      </c>
      <c r="K161" s="37" t="s">
        <v>29</v>
      </c>
      <c r="L161" s="27" t="s">
        <v>372</v>
      </c>
    </row>
    <row r="162" spans="1:12" ht="27">
      <c r="A162" s="216"/>
      <c r="B162" s="41" t="s">
        <v>59</v>
      </c>
      <c r="C162" s="27" t="s">
        <v>60</v>
      </c>
      <c r="D162" s="39" t="s">
        <v>373</v>
      </c>
      <c r="E162" s="39" t="s">
        <v>37</v>
      </c>
      <c r="F162" s="39" t="s">
        <v>32</v>
      </c>
      <c r="G162" s="39" t="s">
        <v>58</v>
      </c>
      <c r="H162" s="40">
        <v>10000000</v>
      </c>
      <c r="I162" s="40">
        <v>10000000</v>
      </c>
      <c r="J162" s="37" t="s">
        <v>29</v>
      </c>
      <c r="K162" s="37" t="s">
        <v>29</v>
      </c>
      <c r="L162" s="27" t="s">
        <v>372</v>
      </c>
    </row>
    <row r="163" spans="1:12" ht="27">
      <c r="A163" s="216"/>
      <c r="B163" s="37">
        <v>43221721</v>
      </c>
      <c r="C163" s="27" t="s">
        <v>374</v>
      </c>
      <c r="D163" s="39" t="s">
        <v>73</v>
      </c>
      <c r="E163" s="39" t="s">
        <v>33</v>
      </c>
      <c r="F163" s="39" t="s">
        <v>35</v>
      </c>
      <c r="G163" s="39" t="s">
        <v>141</v>
      </c>
      <c r="H163" s="40">
        <v>120000000</v>
      </c>
      <c r="I163" s="40">
        <v>120000000</v>
      </c>
      <c r="J163" s="37" t="s">
        <v>29</v>
      </c>
      <c r="K163" s="37" t="s">
        <v>29</v>
      </c>
      <c r="L163" s="27" t="s">
        <v>372</v>
      </c>
    </row>
    <row r="164" spans="1:12" ht="27">
      <c r="A164" s="216"/>
      <c r="B164" s="37">
        <v>80111620</v>
      </c>
      <c r="C164" s="27" t="s">
        <v>227</v>
      </c>
      <c r="D164" s="39" t="s">
        <v>30</v>
      </c>
      <c r="E164" s="39" t="s">
        <v>206</v>
      </c>
      <c r="F164" s="39" t="s">
        <v>56</v>
      </c>
      <c r="G164" s="39" t="s">
        <v>375</v>
      </c>
      <c r="H164" s="40">
        <v>100000000</v>
      </c>
      <c r="I164" s="40">
        <v>100000000</v>
      </c>
      <c r="J164" s="37" t="s">
        <v>29</v>
      </c>
      <c r="K164" s="37" t="s">
        <v>29</v>
      </c>
      <c r="L164" s="27" t="s">
        <v>372</v>
      </c>
    </row>
    <row r="165" spans="1:12" ht="27">
      <c r="A165" s="55" t="s">
        <v>924</v>
      </c>
      <c r="B165" s="37" t="s">
        <v>376</v>
      </c>
      <c r="C165" s="27" t="s">
        <v>377</v>
      </c>
      <c r="D165" s="39" t="s">
        <v>30</v>
      </c>
      <c r="E165" s="39" t="s">
        <v>41</v>
      </c>
      <c r="F165" s="39" t="s">
        <v>378</v>
      </c>
      <c r="G165" s="39" t="s">
        <v>379</v>
      </c>
      <c r="H165" s="40">
        <v>25000000</v>
      </c>
      <c r="I165" s="40">
        <v>25000000</v>
      </c>
      <c r="J165" s="37" t="s">
        <v>29</v>
      </c>
      <c r="K165" s="37" t="s">
        <v>29</v>
      </c>
      <c r="L165" s="27" t="s">
        <v>905</v>
      </c>
    </row>
    <row r="166" spans="1:12" ht="27">
      <c r="A166" s="56" t="s">
        <v>932</v>
      </c>
      <c r="B166" s="37" t="s">
        <v>369</v>
      </c>
      <c r="C166" s="27" t="s">
        <v>370</v>
      </c>
      <c r="D166" s="39" t="s">
        <v>30</v>
      </c>
      <c r="E166" s="39" t="s">
        <v>25</v>
      </c>
      <c r="F166" s="39" t="s">
        <v>385</v>
      </c>
      <c r="G166" s="39" t="s">
        <v>384</v>
      </c>
      <c r="H166" s="40">
        <v>12051575713.68</v>
      </c>
      <c r="I166" s="40">
        <v>12051575713.68</v>
      </c>
      <c r="J166" s="37" t="s">
        <v>29</v>
      </c>
      <c r="K166" s="37" t="s">
        <v>29</v>
      </c>
      <c r="L166" s="27" t="s">
        <v>869</v>
      </c>
    </row>
    <row r="167" spans="1:12" ht="45">
      <c r="A167" s="57" t="s">
        <v>943</v>
      </c>
      <c r="B167" s="37" t="s">
        <v>386</v>
      </c>
      <c r="C167" s="27" t="s">
        <v>387</v>
      </c>
      <c r="D167" s="39" t="s">
        <v>30</v>
      </c>
      <c r="E167" s="39" t="s">
        <v>388</v>
      </c>
      <c r="F167" s="39" t="s">
        <v>45</v>
      </c>
      <c r="G167" s="39" t="s">
        <v>380</v>
      </c>
      <c r="H167" s="40">
        <v>8671911227.3999996</v>
      </c>
      <c r="I167" s="40">
        <v>8671911227.3999996</v>
      </c>
      <c r="J167" s="37" t="s">
        <v>29</v>
      </c>
      <c r="K167" s="37" t="s">
        <v>29</v>
      </c>
      <c r="L167" s="27" t="s">
        <v>381</v>
      </c>
    </row>
    <row r="168" spans="1:12" ht="27">
      <c r="A168" s="58" t="s">
        <v>942</v>
      </c>
      <c r="B168" s="37" t="s">
        <v>389</v>
      </c>
      <c r="C168" s="27" t="s">
        <v>383</v>
      </c>
      <c r="D168" s="39" t="s">
        <v>30</v>
      </c>
      <c r="E168" s="39" t="s">
        <v>25</v>
      </c>
      <c r="F168" s="39" t="s">
        <v>34</v>
      </c>
      <c r="G168" s="39" t="s">
        <v>384</v>
      </c>
      <c r="H168" s="40">
        <v>596612659.09000003</v>
      </c>
      <c r="I168" s="40">
        <v>596612659.09000003</v>
      </c>
      <c r="J168" s="37" t="s">
        <v>29</v>
      </c>
      <c r="K168" s="37" t="s">
        <v>29</v>
      </c>
      <c r="L168" s="27" t="s">
        <v>870</v>
      </c>
    </row>
    <row r="169" spans="1:12" ht="126">
      <c r="A169" s="220" t="s">
        <v>933</v>
      </c>
      <c r="B169" s="37" t="s">
        <v>390</v>
      </c>
      <c r="C169" s="27" t="s">
        <v>391</v>
      </c>
      <c r="D169" s="39" t="s">
        <v>392</v>
      </c>
      <c r="E169" s="39" t="s">
        <v>37</v>
      </c>
      <c r="F169" s="39" t="s">
        <v>393</v>
      </c>
      <c r="G169" s="39" t="s">
        <v>58</v>
      </c>
      <c r="H169" s="40">
        <v>40000000</v>
      </c>
      <c r="I169" s="40">
        <v>40000000</v>
      </c>
      <c r="J169" s="37" t="s">
        <v>29</v>
      </c>
      <c r="K169" s="37" t="s">
        <v>29</v>
      </c>
      <c r="L169" s="27" t="s">
        <v>372</v>
      </c>
    </row>
    <row r="170" spans="1:12" ht="27">
      <c r="A170" s="220"/>
      <c r="B170" s="37">
        <v>80101600</v>
      </c>
      <c r="C170" s="27" t="s">
        <v>349</v>
      </c>
      <c r="D170" s="39" t="s">
        <v>395</v>
      </c>
      <c r="E170" s="39" t="s">
        <v>396</v>
      </c>
      <c r="F170" s="39" t="s">
        <v>382</v>
      </c>
      <c r="G170" s="39" t="s">
        <v>397</v>
      </c>
      <c r="H170" s="40">
        <v>252723830.72999999</v>
      </c>
      <c r="I170" s="40">
        <v>252723830.72999999</v>
      </c>
      <c r="J170" s="37" t="s">
        <v>29</v>
      </c>
      <c r="K170" s="37" t="s">
        <v>29</v>
      </c>
      <c r="L170" s="27" t="s">
        <v>381</v>
      </c>
    </row>
    <row r="171" spans="1:12" ht="27">
      <c r="A171" s="220"/>
      <c r="B171" s="37" t="s">
        <v>398</v>
      </c>
      <c r="C171" s="31" t="s">
        <v>400</v>
      </c>
      <c r="D171" s="50" t="s">
        <v>31</v>
      </c>
      <c r="E171" s="50" t="s">
        <v>41</v>
      </c>
      <c r="F171" s="50" t="s">
        <v>56</v>
      </c>
      <c r="G171" s="50" t="s">
        <v>399</v>
      </c>
      <c r="H171" s="51">
        <v>21500000</v>
      </c>
      <c r="I171" s="51">
        <v>21500000</v>
      </c>
      <c r="J171" s="37" t="s">
        <v>29</v>
      </c>
      <c r="K171" s="37" t="s">
        <v>29</v>
      </c>
      <c r="L171" s="27" t="s">
        <v>905</v>
      </c>
    </row>
    <row r="172" spans="1:12" ht="36">
      <c r="A172" s="59" t="s">
        <v>934</v>
      </c>
      <c r="B172" s="37" t="s">
        <v>871</v>
      </c>
      <c r="C172" s="27" t="s">
        <v>401</v>
      </c>
      <c r="D172" s="39" t="s">
        <v>44</v>
      </c>
      <c r="E172" s="39" t="s">
        <v>402</v>
      </c>
      <c r="F172" s="39" t="s">
        <v>403</v>
      </c>
      <c r="G172" s="39" t="s">
        <v>872</v>
      </c>
      <c r="H172" s="40">
        <v>1053707783</v>
      </c>
      <c r="I172" s="40">
        <v>1053707783</v>
      </c>
      <c r="J172" s="37" t="s">
        <v>404</v>
      </c>
      <c r="K172" s="37" t="s">
        <v>405</v>
      </c>
      <c r="L172" s="27" t="s">
        <v>406</v>
      </c>
    </row>
    <row r="173" spans="1:12" ht="18">
      <c r="A173" s="60" t="s">
        <v>935</v>
      </c>
      <c r="B173" s="37">
        <v>93141702</v>
      </c>
      <c r="C173" s="27" t="s">
        <v>412</v>
      </c>
      <c r="D173" s="39" t="s">
        <v>303</v>
      </c>
      <c r="E173" s="39" t="s">
        <v>37</v>
      </c>
      <c r="F173" s="39" t="s">
        <v>413</v>
      </c>
      <c r="G173" s="39" t="s">
        <v>414</v>
      </c>
      <c r="H173" s="40">
        <v>328872140</v>
      </c>
      <c r="I173" s="40">
        <v>328872140</v>
      </c>
      <c r="J173" s="37" t="s">
        <v>29</v>
      </c>
      <c r="K173" s="37" t="s">
        <v>29</v>
      </c>
      <c r="L173" s="27" t="s">
        <v>903</v>
      </c>
    </row>
    <row r="174" spans="1:12" ht="18">
      <c r="A174" s="225" t="s">
        <v>936</v>
      </c>
      <c r="B174" s="37">
        <v>93141702</v>
      </c>
      <c r="C174" s="27" t="s">
        <v>416</v>
      </c>
      <c r="D174" s="39" t="s">
        <v>303</v>
      </c>
      <c r="E174" s="39" t="s">
        <v>417</v>
      </c>
      <c r="F174" s="39" t="s">
        <v>413</v>
      </c>
      <c r="G174" s="39" t="s">
        <v>414</v>
      </c>
      <c r="H174" s="40">
        <v>270000000</v>
      </c>
      <c r="I174" s="40">
        <v>270000000</v>
      </c>
      <c r="J174" s="37" t="s">
        <v>29</v>
      </c>
      <c r="K174" s="37" t="s">
        <v>29</v>
      </c>
      <c r="L174" s="27" t="s">
        <v>903</v>
      </c>
    </row>
    <row r="175" spans="1:12" ht="18">
      <c r="A175" s="225"/>
      <c r="B175" s="37">
        <v>93141702</v>
      </c>
      <c r="C175" s="27" t="s">
        <v>418</v>
      </c>
      <c r="D175" s="39" t="s">
        <v>303</v>
      </c>
      <c r="E175" s="39" t="s">
        <v>417</v>
      </c>
      <c r="F175" s="39" t="s">
        <v>413</v>
      </c>
      <c r="G175" s="39" t="s">
        <v>414</v>
      </c>
      <c r="H175" s="40">
        <v>60000000</v>
      </c>
      <c r="I175" s="40">
        <v>60000000</v>
      </c>
      <c r="J175" s="37" t="s">
        <v>29</v>
      </c>
      <c r="K175" s="37" t="s">
        <v>29</v>
      </c>
      <c r="L175" s="27" t="s">
        <v>903</v>
      </c>
    </row>
    <row r="176" spans="1:12" ht="27">
      <c r="A176" s="225"/>
      <c r="B176" s="37">
        <v>25101502</v>
      </c>
      <c r="C176" s="27" t="s">
        <v>419</v>
      </c>
      <c r="D176" s="39" t="s">
        <v>73</v>
      </c>
      <c r="E176" s="39" t="s">
        <v>420</v>
      </c>
      <c r="F176" s="39" t="s">
        <v>45</v>
      </c>
      <c r="G176" s="39" t="s">
        <v>363</v>
      </c>
      <c r="H176" s="40">
        <v>1159238692.8499999</v>
      </c>
      <c r="I176" s="40">
        <v>1159238692.8499999</v>
      </c>
      <c r="J176" s="37" t="s">
        <v>29</v>
      </c>
      <c r="K176" s="37" t="s">
        <v>29</v>
      </c>
      <c r="L176" s="27" t="s">
        <v>364</v>
      </c>
    </row>
    <row r="177" spans="1:12" ht="36">
      <c r="A177" s="224" t="s">
        <v>937</v>
      </c>
      <c r="B177" s="41">
        <v>80101604</v>
      </c>
      <c r="C177" s="28" t="s">
        <v>421</v>
      </c>
      <c r="D177" s="39" t="s">
        <v>73</v>
      </c>
      <c r="E177" s="39" t="s">
        <v>33</v>
      </c>
      <c r="F177" s="39" t="s">
        <v>346</v>
      </c>
      <c r="G177" s="39" t="s">
        <v>873</v>
      </c>
      <c r="H177" s="40">
        <v>70000000</v>
      </c>
      <c r="I177" s="40">
        <v>70000000</v>
      </c>
      <c r="J177" s="37" t="s">
        <v>29</v>
      </c>
      <c r="K177" s="37" t="s">
        <v>29</v>
      </c>
      <c r="L177" s="34" t="s">
        <v>422</v>
      </c>
    </row>
    <row r="178" spans="1:12" ht="36">
      <c r="A178" s="224"/>
      <c r="B178" s="41">
        <v>80101604</v>
      </c>
      <c r="C178" s="28" t="s">
        <v>436</v>
      </c>
      <c r="D178" s="39" t="s">
        <v>415</v>
      </c>
      <c r="E178" s="39" t="s">
        <v>437</v>
      </c>
      <c r="F178" s="39" t="s">
        <v>26</v>
      </c>
      <c r="G178" s="39" t="s">
        <v>438</v>
      </c>
      <c r="H178" s="40">
        <v>900000000</v>
      </c>
      <c r="I178" s="40">
        <v>900000000</v>
      </c>
      <c r="J178" s="37" t="s">
        <v>29</v>
      </c>
      <c r="K178" s="37" t="s">
        <v>439</v>
      </c>
      <c r="L178" s="34" t="s">
        <v>422</v>
      </c>
    </row>
    <row r="179" spans="1:12" ht="36">
      <c r="A179" s="224"/>
      <c r="B179" s="41" t="s">
        <v>874</v>
      </c>
      <c r="C179" s="28" t="s">
        <v>440</v>
      </c>
      <c r="D179" s="39" t="s">
        <v>410</v>
      </c>
      <c r="E179" s="39" t="s">
        <v>441</v>
      </c>
      <c r="F179" s="39" t="s">
        <v>26</v>
      </c>
      <c r="G179" s="39" t="s">
        <v>442</v>
      </c>
      <c r="H179" s="40">
        <v>400000000</v>
      </c>
      <c r="I179" s="40">
        <v>400000000</v>
      </c>
      <c r="J179" s="37" t="s">
        <v>29</v>
      </c>
      <c r="K179" s="37" t="s">
        <v>439</v>
      </c>
      <c r="L179" s="34" t="s">
        <v>422</v>
      </c>
    </row>
    <row r="180" spans="1:12" ht="63">
      <c r="A180" s="224"/>
      <c r="B180" s="41" t="s">
        <v>429</v>
      </c>
      <c r="C180" s="28" t="s">
        <v>430</v>
      </c>
      <c r="D180" s="39" t="s">
        <v>74</v>
      </c>
      <c r="E180" s="39" t="s">
        <v>39</v>
      </c>
      <c r="F180" s="39" t="s">
        <v>431</v>
      </c>
      <c r="G180" s="39" t="s">
        <v>432</v>
      </c>
      <c r="H180" s="40">
        <v>6085444900</v>
      </c>
      <c r="I180" s="40">
        <v>6085444900</v>
      </c>
      <c r="J180" s="37" t="s">
        <v>404</v>
      </c>
      <c r="K180" s="37" t="s">
        <v>433</v>
      </c>
      <c r="L180" s="27" t="s">
        <v>906</v>
      </c>
    </row>
    <row r="181" spans="1:12" ht="36">
      <c r="A181" s="224"/>
      <c r="B181" s="41">
        <v>80101511</v>
      </c>
      <c r="C181" s="28" t="s">
        <v>434</v>
      </c>
      <c r="D181" s="39" t="s">
        <v>74</v>
      </c>
      <c r="E181" s="39" t="s">
        <v>39</v>
      </c>
      <c r="F181" s="39" t="s">
        <v>34</v>
      </c>
      <c r="G181" s="39" t="s">
        <v>435</v>
      </c>
      <c r="H181" s="40">
        <v>304272245</v>
      </c>
      <c r="I181" s="40">
        <v>304272245</v>
      </c>
      <c r="J181" s="37" t="s">
        <v>404</v>
      </c>
      <c r="K181" s="37" t="s">
        <v>433</v>
      </c>
      <c r="L181" s="27" t="s">
        <v>906</v>
      </c>
    </row>
    <row r="182" spans="1:12" ht="18">
      <c r="A182" s="224"/>
      <c r="B182" s="41">
        <v>93141702</v>
      </c>
      <c r="C182" s="32" t="s">
        <v>425</v>
      </c>
      <c r="D182" s="41" t="s">
        <v>415</v>
      </c>
      <c r="E182" s="41" t="s">
        <v>27</v>
      </c>
      <c r="F182" s="39" t="s">
        <v>308</v>
      </c>
      <c r="G182" s="39" t="s">
        <v>414</v>
      </c>
      <c r="H182" s="40">
        <v>281547860</v>
      </c>
      <c r="I182" s="40">
        <v>281547860</v>
      </c>
      <c r="J182" s="37" t="s">
        <v>29</v>
      </c>
      <c r="K182" s="37" t="s">
        <v>29</v>
      </c>
      <c r="L182" s="27" t="s">
        <v>903</v>
      </c>
    </row>
    <row r="183" spans="1:12" ht="18">
      <c r="A183" s="224"/>
      <c r="B183" s="41">
        <v>93141702</v>
      </c>
      <c r="C183" s="32" t="s">
        <v>426</v>
      </c>
      <c r="D183" s="41" t="s">
        <v>415</v>
      </c>
      <c r="E183" s="41" t="s">
        <v>417</v>
      </c>
      <c r="F183" s="39" t="s">
        <v>32</v>
      </c>
      <c r="G183" s="39" t="s">
        <v>414</v>
      </c>
      <c r="H183" s="40">
        <v>44000000</v>
      </c>
      <c r="I183" s="40">
        <v>44000000</v>
      </c>
      <c r="J183" s="37" t="s">
        <v>29</v>
      </c>
      <c r="K183" s="37" t="s">
        <v>29</v>
      </c>
      <c r="L183" s="27" t="s">
        <v>903</v>
      </c>
    </row>
    <row r="184" spans="1:12" ht="27">
      <c r="A184" s="224"/>
      <c r="B184" s="41">
        <v>49101701</v>
      </c>
      <c r="C184" s="28" t="s">
        <v>443</v>
      </c>
      <c r="D184" s="39" t="s">
        <v>415</v>
      </c>
      <c r="E184" s="30" t="s">
        <v>444</v>
      </c>
      <c r="F184" s="39" t="s">
        <v>393</v>
      </c>
      <c r="G184" s="39" t="s">
        <v>38</v>
      </c>
      <c r="H184" s="40">
        <v>7000000</v>
      </c>
      <c r="I184" s="40">
        <v>7000000</v>
      </c>
      <c r="J184" s="37" t="s">
        <v>29</v>
      </c>
      <c r="K184" s="37" t="s">
        <v>29</v>
      </c>
      <c r="L184" s="34" t="s">
        <v>428</v>
      </c>
    </row>
    <row r="185" spans="1:12" ht="27">
      <c r="A185" s="216" t="s">
        <v>938</v>
      </c>
      <c r="B185" s="37" t="s">
        <v>447</v>
      </c>
      <c r="C185" s="28" t="s">
        <v>472</v>
      </c>
      <c r="D185" s="39" t="s">
        <v>445</v>
      </c>
      <c r="E185" s="39" t="s">
        <v>298</v>
      </c>
      <c r="F185" s="39" t="s">
        <v>448</v>
      </c>
      <c r="G185" s="39" t="s">
        <v>473</v>
      </c>
      <c r="H185" s="40">
        <v>217400000</v>
      </c>
      <c r="I185" s="40">
        <v>217400000</v>
      </c>
      <c r="J185" s="37" t="s">
        <v>29</v>
      </c>
      <c r="K185" s="37" t="s">
        <v>121</v>
      </c>
      <c r="L185" s="27" t="s">
        <v>449</v>
      </c>
    </row>
    <row r="186" spans="1:12" ht="72">
      <c r="A186" s="216"/>
      <c r="B186" s="37" t="s">
        <v>474</v>
      </c>
      <c r="C186" s="28" t="s">
        <v>475</v>
      </c>
      <c r="D186" s="39" t="s">
        <v>445</v>
      </c>
      <c r="E186" s="39" t="s">
        <v>407</v>
      </c>
      <c r="F186" s="39" t="s">
        <v>448</v>
      </c>
      <c r="G186" s="39" t="s">
        <v>910</v>
      </c>
      <c r="H186" s="40">
        <v>424617867</v>
      </c>
      <c r="I186" s="40">
        <v>424617867</v>
      </c>
      <c r="J186" s="37" t="s">
        <v>29</v>
      </c>
      <c r="K186" s="37" t="s">
        <v>121</v>
      </c>
      <c r="L186" s="27" t="s">
        <v>450</v>
      </c>
    </row>
    <row r="187" spans="1:12" ht="36">
      <c r="A187" s="216"/>
      <c r="B187" s="37">
        <v>80151504</v>
      </c>
      <c r="C187" s="27" t="s">
        <v>476</v>
      </c>
      <c r="D187" s="39" t="s">
        <v>415</v>
      </c>
      <c r="E187" s="39" t="s">
        <v>407</v>
      </c>
      <c r="F187" s="39" t="s">
        <v>477</v>
      </c>
      <c r="G187" s="39" t="s">
        <v>408</v>
      </c>
      <c r="H187" s="40">
        <v>32400000</v>
      </c>
      <c r="I187" s="40">
        <v>32400000</v>
      </c>
      <c r="J187" s="37" t="s">
        <v>29</v>
      </c>
      <c r="K187" s="37" t="s">
        <v>29</v>
      </c>
      <c r="L187" s="27" t="s">
        <v>409</v>
      </c>
    </row>
    <row r="188" spans="1:12" ht="108">
      <c r="A188" s="216"/>
      <c r="B188" s="37" t="s">
        <v>478</v>
      </c>
      <c r="C188" s="27" t="s">
        <v>479</v>
      </c>
      <c r="D188" s="39" t="s">
        <v>410</v>
      </c>
      <c r="E188" s="39" t="s">
        <v>480</v>
      </c>
      <c r="F188" s="39" t="s">
        <v>411</v>
      </c>
      <c r="G188" s="39" t="s">
        <v>481</v>
      </c>
      <c r="H188" s="40">
        <v>374770447</v>
      </c>
      <c r="I188" s="40">
        <v>374770447</v>
      </c>
      <c r="J188" s="37" t="s">
        <v>29</v>
      </c>
      <c r="K188" s="37" t="s">
        <v>29</v>
      </c>
      <c r="L188" s="27" t="s">
        <v>409</v>
      </c>
    </row>
    <row r="189" spans="1:12" ht="36">
      <c r="A189" s="216"/>
      <c r="B189" s="37" t="s">
        <v>482</v>
      </c>
      <c r="C189" s="27" t="s">
        <v>483</v>
      </c>
      <c r="D189" s="39" t="s">
        <v>445</v>
      </c>
      <c r="E189" s="39" t="s">
        <v>62</v>
      </c>
      <c r="F189" s="39" t="s">
        <v>448</v>
      </c>
      <c r="G189" s="39" t="s">
        <v>484</v>
      </c>
      <c r="H189" s="40">
        <v>132000000</v>
      </c>
      <c r="I189" s="40">
        <v>132000000</v>
      </c>
      <c r="J189" s="37" t="s">
        <v>29</v>
      </c>
      <c r="K189" s="37" t="s">
        <v>29</v>
      </c>
      <c r="L189" s="27" t="s">
        <v>452</v>
      </c>
    </row>
    <row r="190" spans="1:12" ht="27">
      <c r="A190" s="216"/>
      <c r="B190" s="37" t="s">
        <v>482</v>
      </c>
      <c r="C190" s="27" t="s">
        <v>485</v>
      </c>
      <c r="D190" s="39" t="s">
        <v>410</v>
      </c>
      <c r="E190" s="39" t="s">
        <v>486</v>
      </c>
      <c r="F190" s="39" t="s">
        <v>487</v>
      </c>
      <c r="G190" s="39" t="s">
        <v>451</v>
      </c>
      <c r="H190" s="40">
        <v>30000000</v>
      </c>
      <c r="I190" s="40">
        <v>30000000</v>
      </c>
      <c r="J190" s="37" t="s">
        <v>29</v>
      </c>
      <c r="K190" s="37" t="s">
        <v>29</v>
      </c>
      <c r="L190" s="27" t="s">
        <v>452</v>
      </c>
    </row>
    <row r="191" spans="1:12" ht="27">
      <c r="A191" s="216"/>
      <c r="B191" s="37">
        <v>80111600</v>
      </c>
      <c r="C191" s="28" t="s">
        <v>453</v>
      </c>
      <c r="D191" s="39" t="s">
        <v>73</v>
      </c>
      <c r="E191" s="39" t="s">
        <v>33</v>
      </c>
      <c r="F191" s="39" t="s">
        <v>56</v>
      </c>
      <c r="G191" s="39" t="s">
        <v>61</v>
      </c>
      <c r="H191" s="40">
        <v>273435000</v>
      </c>
      <c r="I191" s="40">
        <v>273435000</v>
      </c>
      <c r="J191" s="37" t="s">
        <v>29</v>
      </c>
      <c r="K191" s="37" t="s">
        <v>29</v>
      </c>
      <c r="L191" s="27" t="s">
        <v>905</v>
      </c>
    </row>
    <row r="192" spans="1:12" ht="27">
      <c r="A192" s="216"/>
      <c r="B192" s="37">
        <v>86100000</v>
      </c>
      <c r="C192" s="28" t="s">
        <v>280</v>
      </c>
      <c r="D192" s="39" t="s">
        <v>73</v>
      </c>
      <c r="E192" s="39" t="s">
        <v>33</v>
      </c>
      <c r="F192" s="39" t="s">
        <v>56</v>
      </c>
      <c r="G192" s="39" t="s">
        <v>454</v>
      </c>
      <c r="H192" s="40">
        <v>57261644</v>
      </c>
      <c r="I192" s="40">
        <v>57261644</v>
      </c>
      <c r="J192" s="37" t="s">
        <v>29</v>
      </c>
      <c r="K192" s="37" t="s">
        <v>29</v>
      </c>
      <c r="L192" s="27" t="s">
        <v>905</v>
      </c>
    </row>
    <row r="193" spans="1:12" ht="27">
      <c r="A193" s="216"/>
      <c r="B193" s="37">
        <v>80111600</v>
      </c>
      <c r="C193" s="28" t="s">
        <v>455</v>
      </c>
      <c r="D193" s="39" t="s">
        <v>73</v>
      </c>
      <c r="E193" s="39" t="s">
        <v>33</v>
      </c>
      <c r="F193" s="39" t="s">
        <v>56</v>
      </c>
      <c r="G193" s="39" t="s">
        <v>61</v>
      </c>
      <c r="H193" s="40">
        <v>100020000</v>
      </c>
      <c r="I193" s="40">
        <v>100020000</v>
      </c>
      <c r="J193" s="37" t="s">
        <v>29</v>
      </c>
      <c r="K193" s="37" t="s">
        <v>29</v>
      </c>
      <c r="L193" s="27" t="s">
        <v>905</v>
      </c>
    </row>
    <row r="194" spans="1:12" ht="27">
      <c r="A194" s="216"/>
      <c r="B194" s="37">
        <v>80101505</v>
      </c>
      <c r="C194" s="28" t="s">
        <v>456</v>
      </c>
      <c r="D194" s="39" t="s">
        <v>73</v>
      </c>
      <c r="E194" s="39" t="s">
        <v>27</v>
      </c>
      <c r="F194" s="39" t="s">
        <v>46</v>
      </c>
      <c r="G194" s="39" t="s">
        <v>454</v>
      </c>
      <c r="H194" s="40">
        <v>190495896</v>
      </c>
      <c r="I194" s="40">
        <v>190495896</v>
      </c>
      <c r="J194" s="37" t="s">
        <v>29</v>
      </c>
      <c r="K194" s="37" t="s">
        <v>29</v>
      </c>
      <c r="L194" s="27" t="s">
        <v>905</v>
      </c>
    </row>
    <row r="195" spans="1:12" ht="27">
      <c r="A195" s="216"/>
      <c r="B195" s="37" t="s">
        <v>459</v>
      </c>
      <c r="C195" s="28" t="s">
        <v>460</v>
      </c>
      <c r="D195" s="39" t="s">
        <v>74</v>
      </c>
      <c r="E195" s="39" t="s">
        <v>37</v>
      </c>
      <c r="F195" s="39" t="s">
        <v>46</v>
      </c>
      <c r="G195" s="39" t="s">
        <v>461</v>
      </c>
      <c r="H195" s="40">
        <v>123993500</v>
      </c>
      <c r="I195" s="40">
        <v>123993500</v>
      </c>
      <c r="J195" s="37" t="s">
        <v>29</v>
      </c>
      <c r="K195" s="37" t="s">
        <v>29</v>
      </c>
      <c r="L195" s="27" t="s">
        <v>905</v>
      </c>
    </row>
    <row r="196" spans="1:12" ht="27">
      <c r="A196" s="216"/>
      <c r="B196" s="37">
        <v>80101505</v>
      </c>
      <c r="C196" s="28" t="s">
        <v>462</v>
      </c>
      <c r="D196" s="39" t="s">
        <v>73</v>
      </c>
      <c r="E196" s="39" t="s">
        <v>463</v>
      </c>
      <c r="F196" s="39" t="s">
        <v>46</v>
      </c>
      <c r="G196" s="39" t="s">
        <v>454</v>
      </c>
      <c r="H196" s="40">
        <v>99997800</v>
      </c>
      <c r="I196" s="40">
        <v>99997800</v>
      </c>
      <c r="J196" s="37" t="s">
        <v>29</v>
      </c>
      <c r="K196" s="37" t="s">
        <v>29</v>
      </c>
      <c r="L196" s="27" t="s">
        <v>905</v>
      </c>
    </row>
    <row r="197" spans="1:12" ht="27">
      <c r="A197" s="216"/>
      <c r="B197" s="37" t="s">
        <v>875</v>
      </c>
      <c r="C197" s="28" t="s">
        <v>466</v>
      </c>
      <c r="D197" s="39" t="s">
        <v>415</v>
      </c>
      <c r="E197" s="39" t="s">
        <v>62</v>
      </c>
      <c r="F197" s="39" t="s">
        <v>467</v>
      </c>
      <c r="G197" s="39" t="s">
        <v>468</v>
      </c>
      <c r="H197" s="40">
        <v>2854421382</v>
      </c>
      <c r="I197" s="40">
        <v>2854421382</v>
      </c>
      <c r="J197" s="37" t="s">
        <v>29</v>
      </c>
      <c r="K197" s="37" t="s">
        <v>29</v>
      </c>
      <c r="L197" s="27" t="s">
        <v>876</v>
      </c>
    </row>
    <row r="198" spans="1:12" ht="27">
      <c r="A198" s="216"/>
      <c r="B198" s="37" t="s">
        <v>877</v>
      </c>
      <c r="C198" s="28" t="s">
        <v>469</v>
      </c>
      <c r="D198" s="39" t="s">
        <v>415</v>
      </c>
      <c r="E198" s="39" t="s">
        <v>62</v>
      </c>
      <c r="F198" s="39" t="s">
        <v>470</v>
      </c>
      <c r="G198" s="39" t="s">
        <v>471</v>
      </c>
      <c r="H198" s="40">
        <v>142857143</v>
      </c>
      <c r="I198" s="40">
        <v>142857143</v>
      </c>
      <c r="J198" s="37" t="s">
        <v>29</v>
      </c>
      <c r="K198" s="37" t="s">
        <v>29</v>
      </c>
      <c r="L198" s="27" t="s">
        <v>876</v>
      </c>
    </row>
    <row r="199" spans="1:12" ht="18">
      <c r="A199" s="226" t="s">
        <v>1203</v>
      </c>
      <c r="B199" s="37">
        <v>93131800</v>
      </c>
      <c r="C199" s="28" t="s">
        <v>490</v>
      </c>
      <c r="D199" s="39" t="s">
        <v>415</v>
      </c>
      <c r="E199" s="39" t="s">
        <v>491</v>
      </c>
      <c r="F199" s="39" t="s">
        <v>492</v>
      </c>
      <c r="G199" s="39" t="s">
        <v>394</v>
      </c>
      <c r="H199" s="40">
        <v>39425360.270000003</v>
      </c>
      <c r="I199" s="40">
        <v>39425360.270000003</v>
      </c>
      <c r="J199" s="37" t="s">
        <v>29</v>
      </c>
      <c r="K199" s="37" t="s">
        <v>29</v>
      </c>
      <c r="L199" s="27" t="s">
        <v>489</v>
      </c>
    </row>
    <row r="200" spans="1:12" ht="45">
      <c r="A200" s="226"/>
      <c r="B200" s="37" t="s">
        <v>493</v>
      </c>
      <c r="C200" s="28" t="s">
        <v>494</v>
      </c>
      <c r="D200" s="39" t="s">
        <v>445</v>
      </c>
      <c r="E200" s="39" t="s">
        <v>495</v>
      </c>
      <c r="F200" s="39" t="s">
        <v>496</v>
      </c>
      <c r="G200" s="39" t="s">
        <v>141</v>
      </c>
      <c r="H200" s="40">
        <v>43868161</v>
      </c>
      <c r="I200" s="40">
        <v>43868161</v>
      </c>
      <c r="J200" s="37" t="s">
        <v>29</v>
      </c>
      <c r="K200" s="37" t="s">
        <v>29</v>
      </c>
      <c r="L200" s="27" t="s">
        <v>69</v>
      </c>
    </row>
    <row r="201" spans="1:12" ht="27">
      <c r="A201" s="226"/>
      <c r="B201" s="37" t="s">
        <v>498</v>
      </c>
      <c r="C201" s="28" t="s">
        <v>499</v>
      </c>
      <c r="D201" s="39" t="s">
        <v>410</v>
      </c>
      <c r="E201" s="39" t="s">
        <v>437</v>
      </c>
      <c r="F201" s="39" t="s">
        <v>500</v>
      </c>
      <c r="G201" s="39" t="s">
        <v>501</v>
      </c>
      <c r="H201" s="40">
        <v>1000000000</v>
      </c>
      <c r="I201" s="40">
        <v>1000000000</v>
      </c>
      <c r="J201" s="37" t="s">
        <v>29</v>
      </c>
      <c r="K201" s="37" t="s">
        <v>29</v>
      </c>
      <c r="L201" s="27" t="s">
        <v>230</v>
      </c>
    </row>
    <row r="202" spans="1:12" ht="36">
      <c r="A202" s="226"/>
      <c r="B202" s="41">
        <v>80101604</v>
      </c>
      <c r="C202" s="28" t="s">
        <v>503</v>
      </c>
      <c r="D202" s="39" t="s">
        <v>74</v>
      </c>
      <c r="E202" s="39" t="s">
        <v>27</v>
      </c>
      <c r="F202" s="39" t="s">
        <v>504</v>
      </c>
      <c r="G202" s="39" t="s">
        <v>878</v>
      </c>
      <c r="H202" s="40">
        <v>299946000</v>
      </c>
      <c r="I202" s="40">
        <v>299946000</v>
      </c>
      <c r="J202" s="37" t="s">
        <v>29</v>
      </c>
      <c r="K202" s="37" t="s">
        <v>65</v>
      </c>
      <c r="L202" s="27" t="s">
        <v>879</v>
      </c>
    </row>
    <row r="203" spans="1:12" ht="72">
      <c r="A203" s="216" t="s">
        <v>939</v>
      </c>
      <c r="B203" s="37">
        <v>93151511</v>
      </c>
      <c r="C203" s="28" t="s">
        <v>505</v>
      </c>
      <c r="D203" s="39" t="s">
        <v>518</v>
      </c>
      <c r="E203" s="39" t="s">
        <v>517</v>
      </c>
      <c r="F203" s="39" t="s">
        <v>506</v>
      </c>
      <c r="G203" s="39" t="s">
        <v>507</v>
      </c>
      <c r="H203" s="40">
        <v>775368732</v>
      </c>
      <c r="I203" s="40">
        <v>775368732</v>
      </c>
      <c r="J203" s="37" t="s">
        <v>29</v>
      </c>
      <c r="K203" s="37" t="s">
        <v>29</v>
      </c>
      <c r="L203" s="27" t="s">
        <v>372</v>
      </c>
    </row>
    <row r="204" spans="1:12" ht="27">
      <c r="A204" s="216"/>
      <c r="B204" s="37">
        <v>781118</v>
      </c>
      <c r="C204" s="28" t="s">
        <v>511</v>
      </c>
      <c r="D204" s="39" t="s">
        <v>445</v>
      </c>
      <c r="E204" s="39" t="s">
        <v>512</v>
      </c>
      <c r="F204" s="39" t="s">
        <v>497</v>
      </c>
      <c r="G204" s="39" t="s">
        <v>513</v>
      </c>
      <c r="H204" s="40">
        <v>8717308319.25</v>
      </c>
      <c r="I204" s="40">
        <v>8717308319.25</v>
      </c>
      <c r="J204" s="37" t="s">
        <v>404</v>
      </c>
      <c r="K204" s="37" t="s">
        <v>404</v>
      </c>
      <c r="L204" s="27" t="s">
        <v>514</v>
      </c>
    </row>
    <row r="205" spans="1:12" ht="27">
      <c r="A205" s="216"/>
      <c r="B205" s="37">
        <v>801016</v>
      </c>
      <c r="C205" s="28" t="s">
        <v>515</v>
      </c>
      <c r="D205" s="39" t="s">
        <v>445</v>
      </c>
      <c r="E205" s="39" t="s">
        <v>437</v>
      </c>
      <c r="F205" s="39" t="s">
        <v>516</v>
      </c>
      <c r="G205" s="39" t="s">
        <v>513</v>
      </c>
      <c r="H205" s="40">
        <v>178640000</v>
      </c>
      <c r="I205" s="40">
        <v>178640000</v>
      </c>
      <c r="J205" s="37" t="s">
        <v>404</v>
      </c>
      <c r="K205" s="37" t="s">
        <v>404</v>
      </c>
      <c r="L205" s="27" t="s">
        <v>514</v>
      </c>
    </row>
    <row r="206" spans="1:12" ht="27">
      <c r="A206" s="220" t="s">
        <v>940</v>
      </c>
      <c r="B206" s="37" t="s">
        <v>881</v>
      </c>
      <c r="C206" s="28" t="s">
        <v>519</v>
      </c>
      <c r="D206" s="39" t="s">
        <v>445</v>
      </c>
      <c r="E206" s="39" t="s">
        <v>298</v>
      </c>
      <c r="F206" s="39" t="s">
        <v>448</v>
      </c>
      <c r="G206" s="39" t="s">
        <v>520</v>
      </c>
      <c r="H206" s="40">
        <v>162000000</v>
      </c>
      <c r="I206" s="40">
        <v>162000000</v>
      </c>
      <c r="J206" s="37" t="s">
        <v>29</v>
      </c>
      <c r="K206" s="37" t="s">
        <v>29</v>
      </c>
      <c r="L206" s="27" t="s">
        <v>452</v>
      </c>
    </row>
    <row r="207" spans="1:12" ht="18">
      <c r="A207" s="220"/>
      <c r="B207" s="37">
        <v>78181500</v>
      </c>
      <c r="C207" s="28" t="s">
        <v>525</v>
      </c>
      <c r="D207" s="39" t="s">
        <v>445</v>
      </c>
      <c r="E207" s="39" t="s">
        <v>526</v>
      </c>
      <c r="F207" s="39" t="s">
        <v>569</v>
      </c>
      <c r="G207" s="39" t="s">
        <v>524</v>
      </c>
      <c r="H207" s="40">
        <v>178292970</v>
      </c>
      <c r="I207" s="40">
        <v>178292970</v>
      </c>
      <c r="J207" s="37" t="s">
        <v>29</v>
      </c>
      <c r="K207" s="37" t="s">
        <v>29</v>
      </c>
      <c r="L207" s="27" t="s">
        <v>371</v>
      </c>
    </row>
    <row r="208" spans="1:12" ht="18">
      <c r="A208" s="220"/>
      <c r="B208" s="41">
        <v>46171600</v>
      </c>
      <c r="C208" s="28" t="s">
        <v>528</v>
      </c>
      <c r="D208" s="39" t="s">
        <v>445</v>
      </c>
      <c r="E208" s="39" t="s">
        <v>526</v>
      </c>
      <c r="F208" s="39" t="s">
        <v>569</v>
      </c>
      <c r="G208" s="39" t="s">
        <v>524</v>
      </c>
      <c r="H208" s="40">
        <v>2347137500</v>
      </c>
      <c r="I208" s="40">
        <v>2347137500</v>
      </c>
      <c r="J208" s="37" t="s">
        <v>29</v>
      </c>
      <c r="K208" s="37" t="s">
        <v>29</v>
      </c>
      <c r="L208" s="27" t="s">
        <v>371</v>
      </c>
    </row>
    <row r="209" spans="1:12" ht="18">
      <c r="A209" s="220"/>
      <c r="B209" s="37" t="s">
        <v>529</v>
      </c>
      <c r="C209" s="28" t="s">
        <v>530</v>
      </c>
      <c r="D209" s="39" t="s">
        <v>445</v>
      </c>
      <c r="E209" s="39" t="s">
        <v>495</v>
      </c>
      <c r="F209" s="39" t="s">
        <v>531</v>
      </c>
      <c r="G209" s="39" t="s">
        <v>524</v>
      </c>
      <c r="H209" s="40">
        <v>43992000</v>
      </c>
      <c r="I209" s="40">
        <v>43992000</v>
      </c>
      <c r="J209" s="37" t="s">
        <v>29</v>
      </c>
      <c r="K209" s="37" t="s">
        <v>29</v>
      </c>
      <c r="L209" s="27" t="s">
        <v>371</v>
      </c>
    </row>
    <row r="210" spans="1:12" ht="90">
      <c r="A210" s="220"/>
      <c r="B210" s="37" t="s">
        <v>882</v>
      </c>
      <c r="C210" s="28" t="s">
        <v>532</v>
      </c>
      <c r="D210" s="39" t="s">
        <v>319</v>
      </c>
      <c r="E210" s="39" t="s">
        <v>533</v>
      </c>
      <c r="F210" s="39" t="s">
        <v>331</v>
      </c>
      <c r="G210" s="39" t="s">
        <v>883</v>
      </c>
      <c r="H210" s="40">
        <v>438000000</v>
      </c>
      <c r="I210" s="40">
        <v>438000000</v>
      </c>
      <c r="J210" s="37" t="s">
        <v>29</v>
      </c>
      <c r="K210" s="37" t="s">
        <v>439</v>
      </c>
      <c r="L210" s="27" t="s">
        <v>880</v>
      </c>
    </row>
    <row r="211" spans="1:12" ht="27">
      <c r="A211" s="220"/>
      <c r="B211" s="37">
        <v>80101600</v>
      </c>
      <c r="C211" s="28" t="s">
        <v>570</v>
      </c>
      <c r="D211" s="39" t="s">
        <v>445</v>
      </c>
      <c r="E211" s="39" t="s">
        <v>495</v>
      </c>
      <c r="F211" s="39" t="s">
        <v>496</v>
      </c>
      <c r="G211" s="39" t="s">
        <v>464</v>
      </c>
      <c r="H211" s="40">
        <v>44000000</v>
      </c>
      <c r="I211" s="40">
        <v>44000000</v>
      </c>
      <c r="J211" s="37" t="s">
        <v>29</v>
      </c>
      <c r="K211" s="37" t="s">
        <v>65</v>
      </c>
      <c r="L211" s="27" t="s">
        <v>884</v>
      </c>
    </row>
    <row r="212" spans="1:12" ht="45">
      <c r="A212" s="220"/>
      <c r="B212" s="37" t="s">
        <v>534</v>
      </c>
      <c r="C212" s="28" t="s">
        <v>535</v>
      </c>
      <c r="D212" s="39" t="s">
        <v>445</v>
      </c>
      <c r="E212" s="39" t="s">
        <v>536</v>
      </c>
      <c r="F212" s="39" t="s">
        <v>393</v>
      </c>
      <c r="G212" s="39" t="s">
        <v>537</v>
      </c>
      <c r="H212" s="40">
        <v>40000000</v>
      </c>
      <c r="I212" s="40">
        <v>40000000</v>
      </c>
      <c r="J212" s="37" t="s">
        <v>29</v>
      </c>
      <c r="K212" s="37" t="s">
        <v>29</v>
      </c>
      <c r="L212" s="27" t="s">
        <v>538</v>
      </c>
    </row>
    <row r="213" spans="1:12" ht="27">
      <c r="A213" s="220"/>
      <c r="B213" s="37" t="s">
        <v>457</v>
      </c>
      <c r="C213" s="28" t="s">
        <v>539</v>
      </c>
      <c r="D213" s="39" t="s">
        <v>445</v>
      </c>
      <c r="E213" s="39" t="s">
        <v>495</v>
      </c>
      <c r="F213" s="39" t="s">
        <v>540</v>
      </c>
      <c r="G213" s="39" t="s">
        <v>61</v>
      </c>
      <c r="H213" s="40">
        <v>299999300</v>
      </c>
      <c r="I213" s="40">
        <v>299999300</v>
      </c>
      <c r="J213" s="37" t="s">
        <v>29</v>
      </c>
      <c r="K213" s="37" t="s">
        <v>29</v>
      </c>
      <c r="L213" s="27" t="s">
        <v>905</v>
      </c>
    </row>
    <row r="214" spans="1:12" ht="27">
      <c r="A214" s="220"/>
      <c r="B214" s="37" t="s">
        <v>458</v>
      </c>
      <c r="C214" s="28" t="s">
        <v>541</v>
      </c>
      <c r="D214" s="39" t="s">
        <v>445</v>
      </c>
      <c r="E214" s="39" t="s">
        <v>526</v>
      </c>
      <c r="F214" s="39" t="s">
        <v>542</v>
      </c>
      <c r="G214" s="39" t="s">
        <v>61</v>
      </c>
      <c r="H214" s="40">
        <v>40000000</v>
      </c>
      <c r="I214" s="40">
        <v>40000000</v>
      </c>
      <c r="J214" s="37" t="s">
        <v>29</v>
      </c>
      <c r="K214" s="37" t="s">
        <v>29</v>
      </c>
      <c r="L214" s="27" t="s">
        <v>905</v>
      </c>
    </row>
    <row r="215" spans="1:12" ht="27">
      <c r="A215" s="220"/>
      <c r="B215" s="37">
        <v>43233205</v>
      </c>
      <c r="C215" s="28" t="s">
        <v>543</v>
      </c>
      <c r="D215" s="39" t="s">
        <v>445</v>
      </c>
      <c r="E215" s="39" t="s">
        <v>526</v>
      </c>
      <c r="F215" s="39" t="s">
        <v>542</v>
      </c>
      <c r="G215" s="39" t="s">
        <v>61</v>
      </c>
      <c r="H215" s="40">
        <v>29000000</v>
      </c>
      <c r="I215" s="40">
        <v>29000000</v>
      </c>
      <c r="J215" s="37" t="s">
        <v>29</v>
      </c>
      <c r="K215" s="37" t="s">
        <v>29</v>
      </c>
      <c r="L215" s="27" t="s">
        <v>905</v>
      </c>
    </row>
    <row r="216" spans="1:12" ht="27">
      <c r="A216" s="220"/>
      <c r="B216" s="37">
        <v>86101700</v>
      </c>
      <c r="C216" s="28" t="s">
        <v>544</v>
      </c>
      <c r="D216" s="39" t="s">
        <v>445</v>
      </c>
      <c r="E216" s="39" t="s">
        <v>545</v>
      </c>
      <c r="F216" s="39" t="s">
        <v>540</v>
      </c>
      <c r="G216" s="39" t="s">
        <v>546</v>
      </c>
      <c r="H216" s="40">
        <v>80000000</v>
      </c>
      <c r="I216" s="40">
        <v>80000000</v>
      </c>
      <c r="J216" s="37" t="s">
        <v>29</v>
      </c>
      <c r="K216" s="37" t="s">
        <v>29</v>
      </c>
      <c r="L216" s="27" t="s">
        <v>905</v>
      </c>
    </row>
    <row r="217" spans="1:12" ht="27">
      <c r="A217" s="220"/>
      <c r="B217" s="37" t="s">
        <v>547</v>
      </c>
      <c r="C217" s="28" t="s">
        <v>548</v>
      </c>
      <c r="D217" s="39" t="s">
        <v>445</v>
      </c>
      <c r="E217" s="39" t="s">
        <v>545</v>
      </c>
      <c r="F217" s="39" t="s">
        <v>540</v>
      </c>
      <c r="G217" s="39" t="s">
        <v>546</v>
      </c>
      <c r="H217" s="40">
        <v>150000000</v>
      </c>
      <c r="I217" s="40">
        <v>150000000</v>
      </c>
      <c r="J217" s="37" t="s">
        <v>29</v>
      </c>
      <c r="K217" s="37" t="s">
        <v>29</v>
      </c>
      <c r="L217" s="27" t="s">
        <v>905</v>
      </c>
    </row>
    <row r="218" spans="1:12" ht="27">
      <c r="A218" s="220"/>
      <c r="B218" s="37">
        <v>84111600</v>
      </c>
      <c r="C218" s="28" t="s">
        <v>550</v>
      </c>
      <c r="D218" s="39" t="s">
        <v>445</v>
      </c>
      <c r="E218" s="39" t="s">
        <v>545</v>
      </c>
      <c r="F218" s="39" t="s">
        <v>549</v>
      </c>
      <c r="G218" s="39" t="s">
        <v>61</v>
      </c>
      <c r="H218" s="40">
        <v>21000000</v>
      </c>
      <c r="I218" s="40">
        <v>21000000</v>
      </c>
      <c r="J218" s="37" t="s">
        <v>29</v>
      </c>
      <c r="K218" s="37" t="s">
        <v>29</v>
      </c>
      <c r="L218" s="27" t="s">
        <v>905</v>
      </c>
    </row>
    <row r="219" spans="1:12" ht="27">
      <c r="A219" s="220"/>
      <c r="B219" s="37" t="s">
        <v>551</v>
      </c>
      <c r="C219" s="28" t="s">
        <v>552</v>
      </c>
      <c r="D219" s="39" t="s">
        <v>445</v>
      </c>
      <c r="E219" s="39" t="s">
        <v>480</v>
      </c>
      <c r="F219" s="39" t="s">
        <v>542</v>
      </c>
      <c r="G219" s="39" t="s">
        <v>61</v>
      </c>
      <c r="H219" s="40">
        <v>35000000</v>
      </c>
      <c r="I219" s="40">
        <v>35000000</v>
      </c>
      <c r="J219" s="37" t="s">
        <v>29</v>
      </c>
      <c r="K219" s="37" t="s">
        <v>29</v>
      </c>
      <c r="L219" s="27" t="s">
        <v>905</v>
      </c>
    </row>
    <row r="220" spans="1:12" ht="27">
      <c r="A220" s="220"/>
      <c r="B220" s="37" t="s">
        <v>567</v>
      </c>
      <c r="C220" s="28" t="s">
        <v>568</v>
      </c>
      <c r="D220" s="39" t="s">
        <v>445</v>
      </c>
      <c r="E220" s="39" t="s">
        <v>545</v>
      </c>
      <c r="F220" s="39" t="s">
        <v>540</v>
      </c>
      <c r="G220" s="39" t="s">
        <v>399</v>
      </c>
      <c r="H220" s="40">
        <v>400000000</v>
      </c>
      <c r="I220" s="40">
        <v>400000000</v>
      </c>
      <c r="J220" s="37" t="s">
        <v>29</v>
      </c>
      <c r="K220" s="37" t="s">
        <v>29</v>
      </c>
      <c r="L220" s="27" t="s">
        <v>905</v>
      </c>
    </row>
    <row r="221" spans="1:12" ht="18">
      <c r="A221" s="220"/>
      <c r="B221" s="37">
        <v>93141702</v>
      </c>
      <c r="C221" s="28" t="s">
        <v>424</v>
      </c>
      <c r="D221" s="39" t="s">
        <v>445</v>
      </c>
      <c r="E221" s="39" t="s">
        <v>526</v>
      </c>
      <c r="F221" s="39" t="s">
        <v>393</v>
      </c>
      <c r="G221" s="39" t="s">
        <v>423</v>
      </c>
      <c r="H221" s="40">
        <v>44000000</v>
      </c>
      <c r="I221" s="40">
        <v>44000000</v>
      </c>
      <c r="J221" s="37" t="s">
        <v>29</v>
      </c>
      <c r="K221" s="37" t="s">
        <v>29</v>
      </c>
      <c r="L221" s="27" t="s">
        <v>903</v>
      </c>
    </row>
    <row r="222" spans="1:12" ht="18">
      <c r="A222" s="220"/>
      <c r="B222" s="37" t="s">
        <v>553</v>
      </c>
      <c r="C222" s="28" t="s">
        <v>554</v>
      </c>
      <c r="D222" s="39" t="s">
        <v>445</v>
      </c>
      <c r="E222" s="39" t="s">
        <v>495</v>
      </c>
      <c r="F222" s="39" t="s">
        <v>308</v>
      </c>
      <c r="G222" s="39" t="s">
        <v>423</v>
      </c>
      <c r="H222" s="40">
        <v>350000000</v>
      </c>
      <c r="I222" s="40">
        <v>350000000</v>
      </c>
      <c r="J222" s="37" t="s">
        <v>29</v>
      </c>
      <c r="K222" s="37" t="s">
        <v>29</v>
      </c>
      <c r="L222" s="27" t="s">
        <v>903</v>
      </c>
    </row>
    <row r="223" spans="1:12" ht="45">
      <c r="A223" s="220"/>
      <c r="B223" s="37">
        <v>90054290</v>
      </c>
      <c r="C223" s="28" t="s">
        <v>427</v>
      </c>
      <c r="D223" s="39" t="s">
        <v>518</v>
      </c>
      <c r="E223" s="39" t="s">
        <v>495</v>
      </c>
      <c r="F223" s="39" t="s">
        <v>555</v>
      </c>
      <c r="G223" s="39" t="s">
        <v>556</v>
      </c>
      <c r="H223" s="40">
        <v>1360000000</v>
      </c>
      <c r="I223" s="40">
        <v>1360000000</v>
      </c>
      <c r="J223" s="37" t="s">
        <v>29</v>
      </c>
      <c r="K223" s="37" t="s">
        <v>29</v>
      </c>
      <c r="L223" s="27" t="s">
        <v>903</v>
      </c>
    </row>
    <row r="224" spans="1:12" ht="54">
      <c r="A224" s="220"/>
      <c r="B224" s="37" t="s">
        <v>557</v>
      </c>
      <c r="C224" s="28" t="s">
        <v>558</v>
      </c>
      <c r="D224" s="39" t="s">
        <v>445</v>
      </c>
      <c r="E224" s="39" t="s">
        <v>495</v>
      </c>
      <c r="F224" s="39" t="s">
        <v>308</v>
      </c>
      <c r="G224" s="39" t="s">
        <v>559</v>
      </c>
      <c r="H224" s="40">
        <v>150000000</v>
      </c>
      <c r="I224" s="40">
        <v>150000000</v>
      </c>
      <c r="J224" s="37" t="s">
        <v>29</v>
      </c>
      <c r="K224" s="37" t="s">
        <v>29</v>
      </c>
      <c r="L224" s="27" t="s">
        <v>903</v>
      </c>
    </row>
    <row r="225" spans="1:12" ht="18">
      <c r="A225" s="220"/>
      <c r="B225" s="37">
        <v>93141702</v>
      </c>
      <c r="C225" s="28" t="s">
        <v>560</v>
      </c>
      <c r="D225" s="39" t="s">
        <v>319</v>
      </c>
      <c r="E225" s="39" t="s">
        <v>417</v>
      </c>
      <c r="F225" s="39" t="s">
        <v>496</v>
      </c>
      <c r="G225" s="39" t="s">
        <v>423</v>
      </c>
      <c r="H225" s="40">
        <v>44210000</v>
      </c>
      <c r="I225" s="40">
        <v>44210000</v>
      </c>
      <c r="J225" s="37" t="s">
        <v>29</v>
      </c>
      <c r="K225" s="37" t="s">
        <v>29</v>
      </c>
      <c r="L225" s="27" t="s">
        <v>903</v>
      </c>
    </row>
    <row r="226" spans="1:12" ht="18">
      <c r="A226" s="220"/>
      <c r="B226" s="37">
        <v>93141702</v>
      </c>
      <c r="C226" s="28" t="s">
        <v>561</v>
      </c>
      <c r="D226" s="39" t="s">
        <v>319</v>
      </c>
      <c r="E226" s="39" t="s">
        <v>417</v>
      </c>
      <c r="F226" s="39" t="s">
        <v>496</v>
      </c>
      <c r="G226" s="39" t="s">
        <v>423</v>
      </c>
      <c r="H226" s="40">
        <v>44250000</v>
      </c>
      <c r="I226" s="40">
        <v>44250000</v>
      </c>
      <c r="J226" s="37" t="s">
        <v>29</v>
      </c>
      <c r="K226" s="37" t="s">
        <v>29</v>
      </c>
      <c r="L226" s="27" t="s">
        <v>903</v>
      </c>
    </row>
    <row r="227" spans="1:12" ht="18">
      <c r="A227" s="220"/>
      <c r="B227" s="37">
        <v>93141702</v>
      </c>
      <c r="C227" s="28" t="s">
        <v>562</v>
      </c>
      <c r="D227" s="39" t="s">
        <v>319</v>
      </c>
      <c r="E227" s="39" t="s">
        <v>417</v>
      </c>
      <c r="F227" s="39" t="s">
        <v>496</v>
      </c>
      <c r="G227" s="39" t="s">
        <v>563</v>
      </c>
      <c r="H227" s="40">
        <v>40580000</v>
      </c>
      <c r="I227" s="40">
        <v>40580000</v>
      </c>
      <c r="J227" s="37" t="s">
        <v>29</v>
      </c>
      <c r="K227" s="37" t="s">
        <v>29</v>
      </c>
      <c r="L227" s="27" t="s">
        <v>903</v>
      </c>
    </row>
    <row r="228" spans="1:12" ht="27">
      <c r="A228" s="227" t="s">
        <v>941</v>
      </c>
      <c r="B228" s="37">
        <v>86101810</v>
      </c>
      <c r="C228" s="28" t="s">
        <v>619</v>
      </c>
      <c r="D228" s="39" t="s">
        <v>319</v>
      </c>
      <c r="E228" s="39" t="s">
        <v>495</v>
      </c>
      <c r="F228" s="39" t="s">
        <v>540</v>
      </c>
      <c r="G228" s="39" t="s">
        <v>571</v>
      </c>
      <c r="H228" s="40">
        <v>70000000</v>
      </c>
      <c r="I228" s="40">
        <v>70000000</v>
      </c>
      <c r="J228" s="37" t="s">
        <v>65</v>
      </c>
      <c r="K228" s="37" t="s">
        <v>65</v>
      </c>
      <c r="L228" s="27" t="s">
        <v>885</v>
      </c>
    </row>
    <row r="229" spans="1:12" ht="27">
      <c r="A229" s="227"/>
      <c r="B229" s="37" t="s">
        <v>167</v>
      </c>
      <c r="C229" s="28" t="s">
        <v>573</v>
      </c>
      <c r="D229" s="39" t="s">
        <v>445</v>
      </c>
      <c r="E229" s="39" t="s">
        <v>495</v>
      </c>
      <c r="F229" s="39" t="s">
        <v>620</v>
      </c>
      <c r="G229" s="39" t="s">
        <v>574</v>
      </c>
      <c r="H229" s="40">
        <v>150000000</v>
      </c>
      <c r="I229" s="40">
        <v>150000000</v>
      </c>
      <c r="J229" s="37" t="s">
        <v>65</v>
      </c>
      <c r="K229" s="37" t="s">
        <v>65</v>
      </c>
      <c r="L229" s="27" t="s">
        <v>885</v>
      </c>
    </row>
    <row r="230" spans="1:12" ht="27">
      <c r="A230" s="227"/>
      <c r="B230" s="37">
        <v>86111600</v>
      </c>
      <c r="C230" s="28" t="s">
        <v>575</v>
      </c>
      <c r="D230" s="39" t="s">
        <v>319</v>
      </c>
      <c r="E230" s="39" t="s">
        <v>495</v>
      </c>
      <c r="F230" s="39" t="s">
        <v>620</v>
      </c>
      <c r="G230" s="39" t="s">
        <v>574</v>
      </c>
      <c r="H230" s="40">
        <v>75000000</v>
      </c>
      <c r="I230" s="40">
        <v>75000000</v>
      </c>
      <c r="J230" s="37" t="s">
        <v>65</v>
      </c>
      <c r="K230" s="37" t="s">
        <v>65</v>
      </c>
      <c r="L230" s="27" t="s">
        <v>885</v>
      </c>
    </row>
    <row r="231" spans="1:12" ht="63">
      <c r="A231" s="227"/>
      <c r="B231" s="37">
        <v>95121910</v>
      </c>
      <c r="C231" s="28" t="s">
        <v>577</v>
      </c>
      <c r="D231" s="39" t="s">
        <v>445</v>
      </c>
      <c r="E231" s="39" t="s">
        <v>578</v>
      </c>
      <c r="F231" s="39" t="s">
        <v>540</v>
      </c>
      <c r="G231" s="39" t="s">
        <v>887</v>
      </c>
      <c r="H231" s="40">
        <v>295759119.81999999</v>
      </c>
      <c r="I231" s="40">
        <v>295759119.81999999</v>
      </c>
      <c r="J231" s="37" t="s">
        <v>404</v>
      </c>
      <c r="K231" s="37" t="s">
        <v>888</v>
      </c>
      <c r="L231" s="27" t="s">
        <v>886</v>
      </c>
    </row>
    <row r="232" spans="1:12" ht="36">
      <c r="A232" s="227"/>
      <c r="B232" s="37">
        <v>86101600</v>
      </c>
      <c r="C232" s="28" t="s">
        <v>621</v>
      </c>
      <c r="D232" s="39" t="s">
        <v>319</v>
      </c>
      <c r="E232" s="39" t="s">
        <v>584</v>
      </c>
      <c r="F232" s="39" t="s">
        <v>540</v>
      </c>
      <c r="G232" s="39" t="s">
        <v>583</v>
      </c>
      <c r="H232" s="40">
        <v>400000000</v>
      </c>
      <c r="I232" s="40">
        <v>400000000</v>
      </c>
      <c r="J232" s="37" t="s">
        <v>404</v>
      </c>
      <c r="K232" s="37" t="s">
        <v>889</v>
      </c>
      <c r="L232" s="27" t="s">
        <v>886</v>
      </c>
    </row>
    <row r="233" spans="1:12" ht="36">
      <c r="A233" s="227"/>
      <c r="B233" s="37">
        <v>86111600</v>
      </c>
      <c r="C233" s="28" t="s">
        <v>623</v>
      </c>
      <c r="D233" s="39" t="s">
        <v>585</v>
      </c>
      <c r="E233" s="39" t="s">
        <v>584</v>
      </c>
      <c r="F233" s="39" t="s">
        <v>540</v>
      </c>
      <c r="G233" s="39" t="s">
        <v>586</v>
      </c>
      <c r="H233" s="40">
        <v>200000000</v>
      </c>
      <c r="I233" s="40">
        <v>200000000</v>
      </c>
      <c r="J233" s="37" t="s">
        <v>404</v>
      </c>
      <c r="K233" s="37" t="s">
        <v>815</v>
      </c>
      <c r="L233" s="27" t="s">
        <v>886</v>
      </c>
    </row>
    <row r="234" spans="1:12" ht="36">
      <c r="A234" s="227"/>
      <c r="B234" s="37">
        <v>86111600</v>
      </c>
      <c r="C234" s="28" t="s">
        <v>624</v>
      </c>
      <c r="D234" s="39" t="s">
        <v>585</v>
      </c>
      <c r="E234" s="39" t="s">
        <v>584</v>
      </c>
      <c r="F234" s="39" t="s">
        <v>540</v>
      </c>
      <c r="G234" s="39" t="s">
        <v>587</v>
      </c>
      <c r="H234" s="40">
        <v>100000000</v>
      </c>
      <c r="I234" s="40">
        <v>100000000</v>
      </c>
      <c r="J234" s="37" t="s">
        <v>404</v>
      </c>
      <c r="K234" s="37" t="s">
        <v>815</v>
      </c>
      <c r="L234" s="27" t="s">
        <v>886</v>
      </c>
    </row>
    <row r="235" spans="1:12" ht="36">
      <c r="A235" s="227"/>
      <c r="B235" s="37">
        <v>86111600</v>
      </c>
      <c r="C235" s="28" t="s">
        <v>588</v>
      </c>
      <c r="D235" s="39" t="s">
        <v>585</v>
      </c>
      <c r="E235" s="39" t="s">
        <v>584</v>
      </c>
      <c r="F235" s="39" t="s">
        <v>540</v>
      </c>
      <c r="G235" s="39" t="s">
        <v>589</v>
      </c>
      <c r="H235" s="40">
        <v>100000000</v>
      </c>
      <c r="I235" s="40">
        <v>100000000</v>
      </c>
      <c r="J235" s="37" t="s">
        <v>404</v>
      </c>
      <c r="K235" s="37" t="s">
        <v>815</v>
      </c>
      <c r="L235" s="27" t="s">
        <v>886</v>
      </c>
    </row>
    <row r="236" spans="1:12" ht="36">
      <c r="A236" s="227"/>
      <c r="B236" s="37">
        <v>86132000</v>
      </c>
      <c r="C236" s="28" t="s">
        <v>590</v>
      </c>
      <c r="D236" s="39" t="s">
        <v>319</v>
      </c>
      <c r="E236" s="39" t="s">
        <v>526</v>
      </c>
      <c r="F236" s="39" t="s">
        <v>540</v>
      </c>
      <c r="G236" s="39" t="s">
        <v>591</v>
      </c>
      <c r="H236" s="40">
        <v>70000000</v>
      </c>
      <c r="I236" s="40">
        <v>70000000</v>
      </c>
      <c r="J236" s="37" t="s">
        <v>65</v>
      </c>
      <c r="K236" s="37" t="s">
        <v>65</v>
      </c>
      <c r="L236" s="27" t="s">
        <v>886</v>
      </c>
    </row>
    <row r="237" spans="1:12" ht="18">
      <c r="A237" s="227"/>
      <c r="B237" s="37">
        <v>93141702</v>
      </c>
      <c r="C237" s="28" t="s">
        <v>592</v>
      </c>
      <c r="D237" s="39" t="s">
        <v>518</v>
      </c>
      <c r="E237" s="39" t="s">
        <v>495</v>
      </c>
      <c r="F237" s="39" t="s">
        <v>626</v>
      </c>
      <c r="G237" s="39" t="s">
        <v>627</v>
      </c>
      <c r="H237" s="40">
        <v>100000000</v>
      </c>
      <c r="I237" s="40">
        <v>100000000</v>
      </c>
      <c r="J237" s="37" t="s">
        <v>29</v>
      </c>
      <c r="K237" s="37" t="s">
        <v>29</v>
      </c>
      <c r="L237" s="27" t="s">
        <v>907</v>
      </c>
    </row>
    <row r="238" spans="1:12" ht="36">
      <c r="A238" s="227"/>
      <c r="B238" s="37">
        <v>93141702</v>
      </c>
      <c r="C238" s="28" t="s">
        <v>628</v>
      </c>
      <c r="D238" s="39" t="s">
        <v>518</v>
      </c>
      <c r="E238" s="39" t="s">
        <v>526</v>
      </c>
      <c r="F238" s="39" t="s">
        <v>626</v>
      </c>
      <c r="G238" s="39" t="s">
        <v>629</v>
      </c>
      <c r="H238" s="40">
        <v>350000000</v>
      </c>
      <c r="I238" s="40">
        <v>350000000</v>
      </c>
      <c r="J238" s="37" t="s">
        <v>29</v>
      </c>
      <c r="K238" s="37" t="s">
        <v>29</v>
      </c>
      <c r="L238" s="27" t="s">
        <v>907</v>
      </c>
    </row>
    <row r="239" spans="1:12" ht="18">
      <c r="A239" s="227"/>
      <c r="B239" s="37">
        <v>93141702</v>
      </c>
      <c r="C239" s="28" t="s">
        <v>630</v>
      </c>
      <c r="D239" s="39" t="s">
        <v>319</v>
      </c>
      <c r="E239" s="39" t="s">
        <v>495</v>
      </c>
      <c r="F239" s="39" t="s">
        <v>626</v>
      </c>
      <c r="G239" s="39" t="s">
        <v>627</v>
      </c>
      <c r="H239" s="40">
        <v>50000000</v>
      </c>
      <c r="I239" s="40">
        <v>50000000</v>
      </c>
      <c r="J239" s="37" t="s">
        <v>29</v>
      </c>
      <c r="K239" s="37" t="s">
        <v>29</v>
      </c>
      <c r="L239" s="27" t="s">
        <v>907</v>
      </c>
    </row>
    <row r="240" spans="1:12" ht="27">
      <c r="A240" s="227"/>
      <c r="B240" s="37" t="s">
        <v>465</v>
      </c>
      <c r="C240" s="28" t="s">
        <v>631</v>
      </c>
      <c r="D240" s="39" t="s">
        <v>445</v>
      </c>
      <c r="E240" s="39" t="s">
        <v>526</v>
      </c>
      <c r="F240" s="39" t="s">
        <v>542</v>
      </c>
      <c r="G240" s="39" t="s">
        <v>593</v>
      </c>
      <c r="H240" s="40">
        <v>44743891</v>
      </c>
      <c r="I240" s="40">
        <v>44743891</v>
      </c>
      <c r="J240" s="37" t="s">
        <v>29</v>
      </c>
      <c r="K240" s="37" t="s">
        <v>29</v>
      </c>
      <c r="L240" s="27" t="s">
        <v>890</v>
      </c>
    </row>
    <row r="241" spans="1:12" ht="18">
      <c r="A241" s="227"/>
      <c r="B241" s="37" t="s">
        <v>595</v>
      </c>
      <c r="C241" s="28" t="s">
        <v>632</v>
      </c>
      <c r="D241" s="39" t="s">
        <v>319</v>
      </c>
      <c r="E241" s="39" t="s">
        <v>441</v>
      </c>
      <c r="F241" s="39" t="s">
        <v>448</v>
      </c>
      <c r="G241" s="39" t="s">
        <v>596</v>
      </c>
      <c r="H241" s="40">
        <v>300000000</v>
      </c>
      <c r="I241" s="40">
        <v>300000000</v>
      </c>
      <c r="J241" s="37" t="s">
        <v>404</v>
      </c>
      <c r="K241" s="37" t="s">
        <v>597</v>
      </c>
      <c r="L241" s="27" t="s">
        <v>598</v>
      </c>
    </row>
    <row r="242" spans="1:12" ht="27">
      <c r="A242" s="227"/>
      <c r="B242" s="37" t="s">
        <v>600</v>
      </c>
      <c r="C242" s="28" t="s">
        <v>633</v>
      </c>
      <c r="D242" s="39" t="s">
        <v>585</v>
      </c>
      <c r="E242" s="39" t="s">
        <v>601</v>
      </c>
      <c r="F242" s="39" t="s">
        <v>500</v>
      </c>
      <c r="G242" s="39" t="s">
        <v>446</v>
      </c>
      <c r="H242" s="40">
        <v>1199845000</v>
      </c>
      <c r="I242" s="40">
        <v>1199845000</v>
      </c>
      <c r="J242" s="37" t="s">
        <v>404</v>
      </c>
      <c r="K242" s="37" t="s">
        <v>597</v>
      </c>
      <c r="L242" s="27" t="s">
        <v>602</v>
      </c>
    </row>
    <row r="243" spans="1:12" ht="27">
      <c r="A243" s="227"/>
      <c r="B243" s="37" t="s">
        <v>603</v>
      </c>
      <c r="C243" s="28" t="s">
        <v>634</v>
      </c>
      <c r="D243" s="39" t="s">
        <v>585</v>
      </c>
      <c r="E243" s="39" t="s">
        <v>601</v>
      </c>
      <c r="F243" s="39" t="s">
        <v>500</v>
      </c>
      <c r="G243" s="39" t="s">
        <v>446</v>
      </c>
      <c r="H243" s="40">
        <v>82755000</v>
      </c>
      <c r="I243" s="40">
        <v>82755000</v>
      </c>
      <c r="J243" s="37" t="s">
        <v>404</v>
      </c>
      <c r="K243" s="37" t="s">
        <v>597</v>
      </c>
      <c r="L243" s="27" t="s">
        <v>602</v>
      </c>
    </row>
    <row r="244" spans="1:12" ht="36">
      <c r="A244" s="227"/>
      <c r="B244" s="37" t="s">
        <v>606</v>
      </c>
      <c r="C244" s="28" t="s">
        <v>635</v>
      </c>
      <c r="D244" s="39" t="s">
        <v>522</v>
      </c>
      <c r="E244" s="39" t="s">
        <v>607</v>
      </c>
      <c r="F244" s="39" t="s">
        <v>500</v>
      </c>
      <c r="G244" s="39" t="s">
        <v>300</v>
      </c>
      <c r="H244" s="40">
        <v>1000000000</v>
      </c>
      <c r="I244" s="40">
        <v>1000000000</v>
      </c>
      <c r="J244" s="37" t="s">
        <v>404</v>
      </c>
      <c r="K244" s="37" t="s">
        <v>597</v>
      </c>
      <c r="L244" s="27" t="s">
        <v>604</v>
      </c>
    </row>
    <row r="245" spans="1:12" ht="36">
      <c r="A245" s="227"/>
      <c r="B245" s="37" t="s">
        <v>608</v>
      </c>
      <c r="C245" s="28" t="s">
        <v>636</v>
      </c>
      <c r="D245" s="39" t="s">
        <v>319</v>
      </c>
      <c r="E245" s="39" t="s">
        <v>609</v>
      </c>
      <c r="F245" s="39" t="s">
        <v>79</v>
      </c>
      <c r="G245" s="39" t="s">
        <v>438</v>
      </c>
      <c r="H245" s="40">
        <v>949670000</v>
      </c>
      <c r="I245" s="40">
        <v>949670000</v>
      </c>
      <c r="J245" s="37" t="s">
        <v>404</v>
      </c>
      <c r="K245" s="37" t="s">
        <v>597</v>
      </c>
      <c r="L245" s="27" t="s">
        <v>610</v>
      </c>
    </row>
    <row r="246" spans="1:12" ht="27">
      <c r="A246" s="227"/>
      <c r="B246" s="37">
        <v>80101600</v>
      </c>
      <c r="C246" s="28" t="s">
        <v>637</v>
      </c>
      <c r="D246" s="39" t="s">
        <v>319</v>
      </c>
      <c r="E246" s="39" t="s">
        <v>609</v>
      </c>
      <c r="F246" s="39" t="s">
        <v>605</v>
      </c>
      <c r="G246" s="39" t="s">
        <v>438</v>
      </c>
      <c r="H246" s="40">
        <v>50330000</v>
      </c>
      <c r="I246" s="40">
        <v>50330000</v>
      </c>
      <c r="J246" s="37" t="s">
        <v>404</v>
      </c>
      <c r="K246" s="37" t="s">
        <v>597</v>
      </c>
      <c r="L246" s="27" t="s">
        <v>610</v>
      </c>
    </row>
    <row r="247" spans="1:12" ht="36">
      <c r="A247" s="227"/>
      <c r="B247" s="37" t="s">
        <v>611</v>
      </c>
      <c r="C247" s="28" t="s">
        <v>638</v>
      </c>
      <c r="D247" s="39" t="s">
        <v>319</v>
      </c>
      <c r="E247" s="39" t="s">
        <v>639</v>
      </c>
      <c r="F247" s="39" t="s">
        <v>448</v>
      </c>
      <c r="G247" s="39" t="s">
        <v>909</v>
      </c>
      <c r="H247" s="40">
        <v>400000000</v>
      </c>
      <c r="I247" s="40">
        <v>400000000</v>
      </c>
      <c r="J247" s="37" t="s">
        <v>404</v>
      </c>
      <c r="K247" s="37" t="s">
        <v>597</v>
      </c>
      <c r="L247" s="27" t="s">
        <v>613</v>
      </c>
    </row>
    <row r="248" spans="1:12" ht="45">
      <c r="A248" s="227"/>
      <c r="B248" s="37" t="s">
        <v>493</v>
      </c>
      <c r="C248" s="28" t="s">
        <v>640</v>
      </c>
      <c r="D248" s="39" t="s">
        <v>594</v>
      </c>
      <c r="E248" s="39" t="s">
        <v>578</v>
      </c>
      <c r="F248" s="39" t="s">
        <v>641</v>
      </c>
      <c r="G248" s="39" t="s">
        <v>614</v>
      </c>
      <c r="H248" s="40">
        <v>140000000</v>
      </c>
      <c r="I248" s="40">
        <v>140000000</v>
      </c>
      <c r="J248" s="37" t="s">
        <v>404</v>
      </c>
      <c r="K248" s="37" t="s">
        <v>642</v>
      </c>
      <c r="L248" s="27" t="s">
        <v>643</v>
      </c>
    </row>
    <row r="249" spans="1:12" ht="99">
      <c r="A249" s="227"/>
      <c r="B249" s="37" t="s">
        <v>892</v>
      </c>
      <c r="C249" s="28" t="s">
        <v>849</v>
      </c>
      <c r="D249" s="39" t="s">
        <v>594</v>
      </c>
      <c r="E249" s="39" t="s">
        <v>502</v>
      </c>
      <c r="F249" s="39" t="s">
        <v>644</v>
      </c>
      <c r="G249" s="39" t="s">
        <v>615</v>
      </c>
      <c r="H249" s="40">
        <v>765595020.71000004</v>
      </c>
      <c r="I249" s="40">
        <v>765595020.71000004</v>
      </c>
      <c r="J249" s="37" t="s">
        <v>579</v>
      </c>
      <c r="K249" s="37" t="s">
        <v>891</v>
      </c>
      <c r="L249" s="27" t="s">
        <v>645</v>
      </c>
    </row>
    <row r="250" spans="1:12" ht="27">
      <c r="A250" s="227"/>
      <c r="B250" s="41" t="s">
        <v>893</v>
      </c>
      <c r="C250" s="28" t="s">
        <v>650</v>
      </c>
      <c r="D250" s="39" t="s">
        <v>319</v>
      </c>
      <c r="E250" s="39" t="s">
        <v>616</v>
      </c>
      <c r="F250" s="39" t="s">
        <v>646</v>
      </c>
      <c r="G250" s="39" t="s">
        <v>524</v>
      </c>
      <c r="H250" s="40">
        <v>150000000</v>
      </c>
      <c r="I250" s="40">
        <v>150000000</v>
      </c>
      <c r="J250" s="37" t="s">
        <v>404</v>
      </c>
      <c r="K250" s="37" t="s">
        <v>894</v>
      </c>
      <c r="L250" s="27" t="s">
        <v>617</v>
      </c>
    </row>
    <row r="251" spans="1:12" ht="27">
      <c r="A251" s="227"/>
      <c r="B251" s="37" t="s">
        <v>895</v>
      </c>
      <c r="C251" s="28" t="s">
        <v>647</v>
      </c>
      <c r="D251" s="39" t="s">
        <v>648</v>
      </c>
      <c r="E251" s="39" t="s">
        <v>517</v>
      </c>
      <c r="F251" s="39" t="s">
        <v>488</v>
      </c>
      <c r="G251" s="39" t="s">
        <v>394</v>
      </c>
      <c r="H251" s="40">
        <v>36000000</v>
      </c>
      <c r="I251" s="40">
        <v>36000000</v>
      </c>
      <c r="J251" s="37" t="s">
        <v>29</v>
      </c>
      <c r="K251" s="37" t="s">
        <v>29</v>
      </c>
      <c r="L251" s="27" t="s">
        <v>649</v>
      </c>
    </row>
    <row r="252" spans="1:12" ht="27">
      <c r="A252" s="223" t="s">
        <v>1077</v>
      </c>
      <c r="B252" s="37" t="s">
        <v>897</v>
      </c>
      <c r="C252" s="28" t="s">
        <v>813</v>
      </c>
      <c r="D252" s="39" t="s">
        <v>319</v>
      </c>
      <c r="E252" s="39" t="s">
        <v>565</v>
      </c>
      <c r="F252" s="39" t="s">
        <v>516</v>
      </c>
      <c r="G252" s="39" t="s">
        <v>564</v>
      </c>
      <c r="H252" s="40">
        <v>44000000</v>
      </c>
      <c r="I252" s="40">
        <v>44000000</v>
      </c>
      <c r="J252" s="37" t="s">
        <v>404</v>
      </c>
      <c r="K252" s="37" t="s">
        <v>651</v>
      </c>
      <c r="L252" s="27" t="s">
        <v>896</v>
      </c>
    </row>
    <row r="253" spans="1:12" ht="27">
      <c r="A253" s="223"/>
      <c r="B253" s="37" t="s">
        <v>897</v>
      </c>
      <c r="C253" s="28" t="s">
        <v>652</v>
      </c>
      <c r="D253" s="39" t="s">
        <v>319</v>
      </c>
      <c r="E253" s="39" t="s">
        <v>565</v>
      </c>
      <c r="F253" s="39" t="s">
        <v>814</v>
      </c>
      <c r="G253" s="39" t="s">
        <v>564</v>
      </c>
      <c r="H253" s="40">
        <v>44000000</v>
      </c>
      <c r="I253" s="40">
        <v>44000000</v>
      </c>
      <c r="J253" s="37" t="s">
        <v>404</v>
      </c>
      <c r="K253" s="37" t="s">
        <v>651</v>
      </c>
      <c r="L253" s="27" t="s">
        <v>896</v>
      </c>
    </row>
    <row r="254" spans="1:12" ht="27">
      <c r="A254" s="223"/>
      <c r="B254" s="37" t="s">
        <v>877</v>
      </c>
      <c r="C254" s="28" t="s">
        <v>653</v>
      </c>
      <c r="D254" s="39" t="s">
        <v>319</v>
      </c>
      <c r="E254" s="39" t="s">
        <v>565</v>
      </c>
      <c r="F254" s="39" t="s">
        <v>516</v>
      </c>
      <c r="G254" s="39" t="s">
        <v>654</v>
      </c>
      <c r="H254" s="40">
        <v>60000000</v>
      </c>
      <c r="I254" s="40">
        <v>60000000</v>
      </c>
      <c r="J254" s="37" t="s">
        <v>404</v>
      </c>
      <c r="K254" s="37" t="s">
        <v>651</v>
      </c>
      <c r="L254" s="27" t="s">
        <v>896</v>
      </c>
    </row>
    <row r="255" spans="1:12" ht="27">
      <c r="A255" s="223"/>
      <c r="B255" s="37">
        <v>93141500</v>
      </c>
      <c r="C255" s="28" t="s">
        <v>656</v>
      </c>
      <c r="D255" s="39" t="s">
        <v>319</v>
      </c>
      <c r="E255" s="39" t="s">
        <v>526</v>
      </c>
      <c r="F255" s="39" t="s">
        <v>605</v>
      </c>
      <c r="G255" s="39" t="s">
        <v>657</v>
      </c>
      <c r="H255" s="40">
        <v>100000000</v>
      </c>
      <c r="I255" s="40">
        <v>100000000</v>
      </c>
      <c r="J255" s="37" t="s">
        <v>29</v>
      </c>
      <c r="K255" s="37" t="s">
        <v>29</v>
      </c>
      <c r="L255" s="27" t="s">
        <v>655</v>
      </c>
    </row>
    <row r="256" spans="1:12" ht="27">
      <c r="A256" s="223"/>
      <c r="B256" s="37" t="s">
        <v>557</v>
      </c>
      <c r="C256" s="28" t="s">
        <v>658</v>
      </c>
      <c r="D256" s="39" t="s">
        <v>319</v>
      </c>
      <c r="E256" s="39" t="s">
        <v>25</v>
      </c>
      <c r="F256" s="39" t="s">
        <v>79</v>
      </c>
      <c r="G256" s="39" t="s">
        <v>423</v>
      </c>
      <c r="H256" s="40">
        <v>742250756.87</v>
      </c>
      <c r="I256" s="40">
        <v>742250756.87</v>
      </c>
      <c r="J256" s="37" t="s">
        <v>404</v>
      </c>
      <c r="K256" s="37" t="s">
        <v>840</v>
      </c>
      <c r="L256" s="27" t="s">
        <v>908</v>
      </c>
    </row>
    <row r="257" spans="1:12" ht="27">
      <c r="A257" s="223"/>
      <c r="B257" s="37" t="s">
        <v>553</v>
      </c>
      <c r="C257" s="28" t="s">
        <v>554</v>
      </c>
      <c r="D257" s="39" t="s">
        <v>319</v>
      </c>
      <c r="E257" s="39" t="s">
        <v>27</v>
      </c>
      <c r="F257" s="39" t="s">
        <v>308</v>
      </c>
      <c r="G257" s="39" t="s">
        <v>423</v>
      </c>
      <c r="H257" s="40">
        <v>400000000</v>
      </c>
      <c r="I257" s="40">
        <v>400000000</v>
      </c>
      <c r="J257" s="37" t="s">
        <v>404</v>
      </c>
      <c r="K257" s="37" t="s">
        <v>841</v>
      </c>
      <c r="L257" s="27" t="s">
        <v>908</v>
      </c>
    </row>
    <row r="258" spans="1:12" ht="45">
      <c r="A258" s="223"/>
      <c r="B258" s="37">
        <v>90054290</v>
      </c>
      <c r="C258" s="28" t="s">
        <v>427</v>
      </c>
      <c r="D258" s="39" t="s">
        <v>319</v>
      </c>
      <c r="E258" s="39" t="s">
        <v>37</v>
      </c>
      <c r="F258" s="39" t="s">
        <v>555</v>
      </c>
      <c r="G258" s="39" t="s">
        <v>556</v>
      </c>
      <c r="H258" s="40">
        <v>1360000000</v>
      </c>
      <c r="I258" s="40">
        <v>1360000000</v>
      </c>
      <c r="J258" s="37" t="s">
        <v>29</v>
      </c>
      <c r="K258" s="37" t="s">
        <v>29</v>
      </c>
      <c r="L258" s="27" t="s">
        <v>903</v>
      </c>
    </row>
    <row r="259" spans="1:12" ht="54">
      <c r="A259" s="223"/>
      <c r="B259" s="37" t="s">
        <v>557</v>
      </c>
      <c r="C259" s="28" t="s">
        <v>660</v>
      </c>
      <c r="D259" s="39" t="s">
        <v>319</v>
      </c>
      <c r="E259" s="39" t="s">
        <v>37</v>
      </c>
      <c r="F259" s="39" t="s">
        <v>308</v>
      </c>
      <c r="G259" s="39" t="s">
        <v>559</v>
      </c>
      <c r="H259" s="40">
        <v>150000000</v>
      </c>
      <c r="I259" s="40">
        <v>150000000</v>
      </c>
      <c r="J259" s="37" t="s">
        <v>404</v>
      </c>
      <c r="K259" s="37" t="s">
        <v>841</v>
      </c>
      <c r="L259" s="27" t="s">
        <v>903</v>
      </c>
    </row>
    <row r="260" spans="1:12" ht="18">
      <c r="A260" s="223"/>
      <c r="B260" s="37">
        <v>93141702</v>
      </c>
      <c r="C260" s="28" t="s">
        <v>661</v>
      </c>
      <c r="D260" s="39" t="s">
        <v>319</v>
      </c>
      <c r="E260" s="39" t="s">
        <v>495</v>
      </c>
      <c r="F260" s="39" t="s">
        <v>555</v>
      </c>
      <c r="G260" s="39" t="s">
        <v>563</v>
      </c>
      <c r="H260" s="40">
        <v>150000000</v>
      </c>
      <c r="I260" s="40">
        <v>150000000</v>
      </c>
      <c r="J260" s="37" t="s">
        <v>29</v>
      </c>
      <c r="K260" s="37" t="s">
        <v>29</v>
      </c>
      <c r="L260" s="27" t="s">
        <v>903</v>
      </c>
    </row>
    <row r="261" spans="1:12" ht="18">
      <c r="A261" s="223"/>
      <c r="B261" s="37">
        <v>93141702</v>
      </c>
      <c r="C261" s="28" t="s">
        <v>662</v>
      </c>
      <c r="D261" s="39" t="s">
        <v>319</v>
      </c>
      <c r="E261" s="39" t="s">
        <v>41</v>
      </c>
      <c r="F261" s="39" t="s">
        <v>555</v>
      </c>
      <c r="G261" s="39" t="s">
        <v>563</v>
      </c>
      <c r="H261" s="40">
        <v>44700000</v>
      </c>
      <c r="I261" s="40">
        <v>44700000</v>
      </c>
      <c r="J261" s="37" t="s">
        <v>29</v>
      </c>
      <c r="K261" s="37" t="s">
        <v>29</v>
      </c>
      <c r="L261" s="27" t="s">
        <v>903</v>
      </c>
    </row>
    <row r="262" spans="1:12" ht="45">
      <c r="A262" s="223"/>
      <c r="B262" s="37">
        <v>93141702</v>
      </c>
      <c r="C262" s="28" t="s">
        <v>663</v>
      </c>
      <c r="D262" s="39" t="s">
        <v>319</v>
      </c>
      <c r="E262" s="39" t="s">
        <v>37</v>
      </c>
      <c r="F262" s="39" t="s">
        <v>555</v>
      </c>
      <c r="G262" s="39" t="s">
        <v>664</v>
      </c>
      <c r="H262" s="40">
        <v>450000000</v>
      </c>
      <c r="I262" s="40">
        <v>450000000</v>
      </c>
      <c r="J262" s="37" t="s">
        <v>29</v>
      </c>
      <c r="K262" s="37" t="s">
        <v>29</v>
      </c>
      <c r="L262" s="27" t="s">
        <v>903</v>
      </c>
    </row>
    <row r="263" spans="1:12" ht="18">
      <c r="A263" s="223"/>
      <c r="B263" s="37">
        <v>93141702</v>
      </c>
      <c r="C263" s="28" t="s">
        <v>665</v>
      </c>
      <c r="D263" s="39" t="s">
        <v>319</v>
      </c>
      <c r="E263" s="39" t="s">
        <v>666</v>
      </c>
      <c r="F263" s="39" t="s">
        <v>555</v>
      </c>
      <c r="G263" s="39" t="s">
        <v>667</v>
      </c>
      <c r="H263" s="40">
        <v>85000000</v>
      </c>
      <c r="I263" s="40">
        <v>85000000</v>
      </c>
      <c r="J263" s="37" t="s">
        <v>29</v>
      </c>
      <c r="K263" s="37" t="s">
        <v>29</v>
      </c>
      <c r="L263" s="27" t="s">
        <v>903</v>
      </c>
    </row>
    <row r="264" spans="1:12" ht="27">
      <c r="A264" s="223"/>
      <c r="B264" s="37">
        <v>93141702</v>
      </c>
      <c r="C264" s="28" t="s">
        <v>668</v>
      </c>
      <c r="D264" s="39" t="s">
        <v>319</v>
      </c>
      <c r="E264" s="39" t="s">
        <v>666</v>
      </c>
      <c r="F264" s="39" t="s">
        <v>555</v>
      </c>
      <c r="G264" s="39" t="s">
        <v>669</v>
      </c>
      <c r="H264" s="40">
        <v>60107092</v>
      </c>
      <c r="I264" s="40">
        <v>60107092</v>
      </c>
      <c r="J264" s="37" t="s">
        <v>29</v>
      </c>
      <c r="K264" s="37" t="s">
        <v>29</v>
      </c>
      <c r="L264" s="27" t="s">
        <v>903</v>
      </c>
    </row>
    <row r="265" spans="1:12" ht="18">
      <c r="A265" s="223"/>
      <c r="B265" s="37">
        <v>93141702</v>
      </c>
      <c r="C265" s="28" t="s">
        <v>670</v>
      </c>
      <c r="D265" s="39" t="s">
        <v>319</v>
      </c>
      <c r="E265" s="39" t="s">
        <v>666</v>
      </c>
      <c r="F265" s="39" t="s">
        <v>555</v>
      </c>
      <c r="G265" s="39" t="s">
        <v>667</v>
      </c>
      <c r="H265" s="40">
        <v>95595437</v>
      </c>
      <c r="I265" s="40">
        <v>95595437</v>
      </c>
      <c r="J265" s="37" t="s">
        <v>29</v>
      </c>
      <c r="K265" s="37" t="s">
        <v>29</v>
      </c>
      <c r="L265" s="27" t="s">
        <v>903</v>
      </c>
    </row>
    <row r="266" spans="1:12" ht="27">
      <c r="A266" s="223"/>
      <c r="B266" s="41" t="s">
        <v>898</v>
      </c>
      <c r="C266" s="28" t="s">
        <v>671</v>
      </c>
      <c r="D266" s="39" t="s">
        <v>319</v>
      </c>
      <c r="E266" s="39" t="s">
        <v>612</v>
      </c>
      <c r="F266" s="39" t="s">
        <v>672</v>
      </c>
      <c r="G266" s="39" t="s">
        <v>446</v>
      </c>
      <c r="H266" s="40">
        <v>400000000</v>
      </c>
      <c r="I266" s="40">
        <v>400000000</v>
      </c>
      <c r="J266" s="37" t="s">
        <v>404</v>
      </c>
      <c r="K266" s="37" t="s">
        <v>673</v>
      </c>
      <c r="L266" s="27" t="s">
        <v>674</v>
      </c>
    </row>
    <row r="267" spans="1:12" ht="36">
      <c r="A267" s="223"/>
      <c r="B267" s="37">
        <v>8010604</v>
      </c>
      <c r="C267" s="28" t="s">
        <v>676</v>
      </c>
      <c r="D267" s="39" t="s">
        <v>75</v>
      </c>
      <c r="E267" s="39" t="s">
        <v>39</v>
      </c>
      <c r="F267" s="39" t="s">
        <v>677</v>
      </c>
      <c r="G267" s="39" t="s">
        <v>446</v>
      </c>
      <c r="H267" s="40">
        <v>200000000</v>
      </c>
      <c r="I267" s="40">
        <v>200000000</v>
      </c>
      <c r="J267" s="37" t="s">
        <v>404</v>
      </c>
      <c r="K267" s="37" t="s">
        <v>815</v>
      </c>
      <c r="L267" s="27" t="s">
        <v>678</v>
      </c>
    </row>
    <row r="268" spans="1:12" ht="54">
      <c r="A268" s="223"/>
      <c r="B268" s="37">
        <v>8010604</v>
      </c>
      <c r="C268" s="28" t="s">
        <v>679</v>
      </c>
      <c r="D268" s="39" t="s">
        <v>75</v>
      </c>
      <c r="E268" s="39" t="s">
        <v>39</v>
      </c>
      <c r="F268" s="39" t="s">
        <v>677</v>
      </c>
      <c r="G268" s="39" t="s">
        <v>680</v>
      </c>
      <c r="H268" s="40">
        <v>150000000</v>
      </c>
      <c r="I268" s="40">
        <v>150000000</v>
      </c>
      <c r="J268" s="37" t="s">
        <v>404</v>
      </c>
      <c r="K268" s="37" t="s">
        <v>815</v>
      </c>
      <c r="L268" s="27" t="s">
        <v>678</v>
      </c>
    </row>
    <row r="269" spans="1:12" ht="36">
      <c r="A269" s="223"/>
      <c r="B269" s="37">
        <v>80101604</v>
      </c>
      <c r="C269" s="28" t="s">
        <v>681</v>
      </c>
      <c r="D269" s="39" t="s">
        <v>75</v>
      </c>
      <c r="E269" s="39" t="s">
        <v>39</v>
      </c>
      <c r="F269" s="39" t="s">
        <v>677</v>
      </c>
      <c r="G269" s="39" t="s">
        <v>682</v>
      </c>
      <c r="H269" s="40">
        <v>200000000</v>
      </c>
      <c r="I269" s="40">
        <v>200000000</v>
      </c>
      <c r="J269" s="37" t="s">
        <v>404</v>
      </c>
      <c r="K269" s="37" t="s">
        <v>815</v>
      </c>
      <c r="L269" s="27" t="s">
        <v>678</v>
      </c>
    </row>
    <row r="270" spans="1:12" ht="63">
      <c r="A270" s="223"/>
      <c r="B270" s="37">
        <v>80101604</v>
      </c>
      <c r="C270" s="28" t="s">
        <v>683</v>
      </c>
      <c r="D270" s="39" t="s">
        <v>75</v>
      </c>
      <c r="E270" s="39" t="s">
        <v>39</v>
      </c>
      <c r="F270" s="39" t="s">
        <v>677</v>
      </c>
      <c r="G270" s="39" t="s">
        <v>684</v>
      </c>
      <c r="H270" s="40">
        <v>359029455.80000001</v>
      </c>
      <c r="I270" s="40">
        <v>359029455.80000001</v>
      </c>
      <c r="J270" s="37" t="s">
        <v>404</v>
      </c>
      <c r="K270" s="37" t="s">
        <v>815</v>
      </c>
      <c r="L270" s="27" t="s">
        <v>678</v>
      </c>
    </row>
    <row r="271" spans="1:12" ht="36">
      <c r="A271" s="223"/>
      <c r="B271" s="37">
        <v>80101604</v>
      </c>
      <c r="C271" s="28" t="s">
        <v>685</v>
      </c>
      <c r="D271" s="39" t="s">
        <v>75</v>
      </c>
      <c r="E271" s="39" t="s">
        <v>41</v>
      </c>
      <c r="F271" s="39" t="s">
        <v>686</v>
      </c>
      <c r="G271" s="39" t="s">
        <v>687</v>
      </c>
      <c r="H271" s="40">
        <v>35000000</v>
      </c>
      <c r="I271" s="40">
        <v>35000000</v>
      </c>
      <c r="J271" s="37" t="s">
        <v>29</v>
      </c>
      <c r="K271" s="37" t="s">
        <v>29</v>
      </c>
      <c r="L271" s="27" t="s">
        <v>678</v>
      </c>
    </row>
    <row r="272" spans="1:12" ht="36">
      <c r="A272" s="223"/>
      <c r="B272" s="37">
        <v>80101604</v>
      </c>
      <c r="C272" s="28" t="s">
        <v>688</v>
      </c>
      <c r="D272" s="39" t="s">
        <v>75</v>
      </c>
      <c r="E272" s="39" t="s">
        <v>33</v>
      </c>
      <c r="F272" s="39" t="s">
        <v>677</v>
      </c>
      <c r="G272" s="39" t="s">
        <v>446</v>
      </c>
      <c r="H272" s="40">
        <v>95000000</v>
      </c>
      <c r="I272" s="40">
        <v>95000000</v>
      </c>
      <c r="J272" s="37" t="s">
        <v>404</v>
      </c>
      <c r="K272" s="37" t="s">
        <v>815</v>
      </c>
      <c r="L272" s="27" t="s">
        <v>678</v>
      </c>
    </row>
    <row r="273" spans="1:12" ht="36">
      <c r="A273" s="223"/>
      <c r="B273" s="37">
        <v>80101604</v>
      </c>
      <c r="C273" s="28" t="s">
        <v>689</v>
      </c>
      <c r="D273" s="39" t="s">
        <v>75</v>
      </c>
      <c r="E273" s="39" t="s">
        <v>33</v>
      </c>
      <c r="F273" s="39" t="s">
        <v>677</v>
      </c>
      <c r="G273" s="39" t="s">
        <v>446</v>
      </c>
      <c r="H273" s="40">
        <v>180000000</v>
      </c>
      <c r="I273" s="40">
        <v>180000000</v>
      </c>
      <c r="J273" s="37" t="s">
        <v>404</v>
      </c>
      <c r="K273" s="37" t="s">
        <v>815</v>
      </c>
      <c r="L273" s="27" t="s">
        <v>678</v>
      </c>
    </row>
    <row r="274" spans="1:12" ht="90">
      <c r="A274" s="223"/>
      <c r="B274" s="37" t="s">
        <v>899</v>
      </c>
      <c r="C274" s="28" t="s">
        <v>691</v>
      </c>
      <c r="D274" s="39" t="s">
        <v>75</v>
      </c>
      <c r="E274" s="39" t="s">
        <v>25</v>
      </c>
      <c r="F274" s="39" t="s">
        <v>675</v>
      </c>
      <c r="G274" s="39" t="s">
        <v>692</v>
      </c>
      <c r="H274" s="40">
        <v>700000000</v>
      </c>
      <c r="I274" s="40">
        <v>700000000</v>
      </c>
      <c r="J274" s="37" t="s">
        <v>404</v>
      </c>
      <c r="K274" s="37" t="s">
        <v>815</v>
      </c>
      <c r="L274" s="27" t="s">
        <v>66</v>
      </c>
    </row>
    <row r="275" spans="1:12" ht="36">
      <c r="A275" s="223"/>
      <c r="B275" s="37" t="s">
        <v>693</v>
      </c>
      <c r="C275" s="28" t="s">
        <v>694</v>
      </c>
      <c r="D275" s="39" t="s">
        <v>75</v>
      </c>
      <c r="E275" s="39" t="s">
        <v>41</v>
      </c>
      <c r="F275" s="39" t="s">
        <v>677</v>
      </c>
      <c r="G275" s="39" t="s">
        <v>446</v>
      </c>
      <c r="H275" s="40">
        <v>51000000</v>
      </c>
      <c r="I275" s="40">
        <v>51000000</v>
      </c>
      <c r="J275" s="37" t="s">
        <v>29</v>
      </c>
      <c r="K275" s="37" t="s">
        <v>29</v>
      </c>
      <c r="L275" s="27" t="s">
        <v>66</v>
      </c>
    </row>
    <row r="276" spans="1:12" ht="36">
      <c r="A276" s="223"/>
      <c r="B276" s="37" t="s">
        <v>695</v>
      </c>
      <c r="C276" s="28" t="s">
        <v>696</v>
      </c>
      <c r="D276" s="39" t="s">
        <v>75</v>
      </c>
      <c r="E276" s="39" t="s">
        <v>41</v>
      </c>
      <c r="F276" s="39" t="s">
        <v>677</v>
      </c>
      <c r="G276" s="39" t="s">
        <v>697</v>
      </c>
      <c r="H276" s="40">
        <v>100000000</v>
      </c>
      <c r="I276" s="40">
        <v>100000000</v>
      </c>
      <c r="J276" s="37" t="s">
        <v>29</v>
      </c>
      <c r="K276" s="37" t="s">
        <v>29</v>
      </c>
      <c r="L276" s="27" t="s">
        <v>66</v>
      </c>
    </row>
    <row r="277" spans="1:12" ht="36">
      <c r="A277" s="223"/>
      <c r="B277" s="37" t="s">
        <v>690</v>
      </c>
      <c r="C277" s="28" t="s">
        <v>698</v>
      </c>
      <c r="D277" s="39" t="s">
        <v>75</v>
      </c>
      <c r="E277" s="39" t="s">
        <v>25</v>
      </c>
      <c r="F277" s="39" t="s">
        <v>523</v>
      </c>
      <c r="G277" s="39" t="s">
        <v>697</v>
      </c>
      <c r="H277" s="40">
        <v>50000000</v>
      </c>
      <c r="I277" s="40">
        <v>50000000</v>
      </c>
      <c r="J277" s="37" t="s">
        <v>404</v>
      </c>
      <c r="K277" s="37" t="s">
        <v>815</v>
      </c>
      <c r="L277" s="27" t="s">
        <v>66</v>
      </c>
    </row>
    <row r="278" spans="1:12" ht="36">
      <c r="A278" s="223"/>
      <c r="B278" s="37" t="s">
        <v>816</v>
      </c>
      <c r="C278" s="28" t="s">
        <v>699</v>
      </c>
      <c r="D278" s="39" t="s">
        <v>75</v>
      </c>
      <c r="E278" s="39" t="s">
        <v>41</v>
      </c>
      <c r="F278" s="39" t="s">
        <v>677</v>
      </c>
      <c r="G278" s="39" t="s">
        <v>697</v>
      </c>
      <c r="H278" s="40">
        <v>100000000</v>
      </c>
      <c r="I278" s="40">
        <v>100000000</v>
      </c>
      <c r="J278" s="37" t="s">
        <v>29</v>
      </c>
      <c r="K278" s="37" t="s">
        <v>29</v>
      </c>
      <c r="L278" s="27" t="s">
        <v>66</v>
      </c>
    </row>
    <row r="279" spans="1:12" ht="36">
      <c r="A279" s="223"/>
      <c r="B279" s="37" t="s">
        <v>690</v>
      </c>
      <c r="C279" s="28" t="s">
        <v>700</v>
      </c>
      <c r="D279" s="39" t="s">
        <v>75</v>
      </c>
      <c r="E279" s="39" t="s">
        <v>41</v>
      </c>
      <c r="F279" s="39" t="s">
        <v>677</v>
      </c>
      <c r="G279" s="39" t="s">
        <v>697</v>
      </c>
      <c r="H279" s="40">
        <v>100000000</v>
      </c>
      <c r="I279" s="40">
        <v>100000000</v>
      </c>
      <c r="J279" s="37" t="s">
        <v>29</v>
      </c>
      <c r="K279" s="37" t="s">
        <v>29</v>
      </c>
      <c r="L279" s="27" t="s">
        <v>66</v>
      </c>
    </row>
    <row r="280" spans="1:12" ht="36">
      <c r="A280" s="223"/>
      <c r="B280" s="37">
        <v>93141501</v>
      </c>
      <c r="C280" s="28" t="s">
        <v>701</v>
      </c>
      <c r="D280" s="39" t="s">
        <v>75</v>
      </c>
      <c r="E280" s="39" t="s">
        <v>33</v>
      </c>
      <c r="F280" s="39" t="s">
        <v>677</v>
      </c>
      <c r="G280" s="39" t="s">
        <v>446</v>
      </c>
      <c r="H280" s="40">
        <v>150000000</v>
      </c>
      <c r="I280" s="40">
        <v>150000000</v>
      </c>
      <c r="J280" s="37" t="s">
        <v>404</v>
      </c>
      <c r="K280" s="37" t="s">
        <v>815</v>
      </c>
      <c r="L280" s="27" t="s">
        <v>702</v>
      </c>
    </row>
    <row r="281" spans="1:12" ht="36">
      <c r="A281" s="223"/>
      <c r="B281" s="37" t="s">
        <v>900</v>
      </c>
      <c r="C281" s="28" t="s">
        <v>817</v>
      </c>
      <c r="D281" s="39" t="s">
        <v>75</v>
      </c>
      <c r="E281" s="39" t="s">
        <v>33</v>
      </c>
      <c r="F281" s="39" t="s">
        <v>703</v>
      </c>
      <c r="G281" s="39" t="s">
        <v>704</v>
      </c>
      <c r="H281" s="40">
        <v>200000000</v>
      </c>
      <c r="I281" s="40">
        <v>200000000</v>
      </c>
      <c r="J281" s="37" t="s">
        <v>404</v>
      </c>
      <c r="K281" s="37" t="s">
        <v>815</v>
      </c>
      <c r="L281" s="27" t="s">
        <v>702</v>
      </c>
    </row>
    <row r="282" spans="1:12" ht="36">
      <c r="A282" s="223"/>
      <c r="B282" s="37">
        <v>93141501</v>
      </c>
      <c r="C282" s="28" t="s">
        <v>705</v>
      </c>
      <c r="D282" s="39" t="s">
        <v>75</v>
      </c>
      <c r="E282" s="39" t="s">
        <v>706</v>
      </c>
      <c r="F282" s="39" t="s">
        <v>677</v>
      </c>
      <c r="G282" s="39" t="s">
        <v>446</v>
      </c>
      <c r="H282" s="40">
        <v>150000000</v>
      </c>
      <c r="I282" s="40">
        <v>150000000</v>
      </c>
      <c r="J282" s="37" t="s">
        <v>404</v>
      </c>
      <c r="K282" s="37" t="s">
        <v>815</v>
      </c>
      <c r="L282" s="27" t="s">
        <v>702</v>
      </c>
    </row>
    <row r="283" spans="1:12" ht="36">
      <c r="A283" s="223"/>
      <c r="B283" s="37" t="s">
        <v>707</v>
      </c>
      <c r="C283" s="28" t="s">
        <v>708</v>
      </c>
      <c r="D283" s="39" t="s">
        <v>75</v>
      </c>
      <c r="E283" s="39" t="s">
        <v>25</v>
      </c>
      <c r="F283" s="39" t="s">
        <v>677</v>
      </c>
      <c r="G283" s="39" t="s">
        <v>709</v>
      </c>
      <c r="H283" s="40">
        <v>200000000</v>
      </c>
      <c r="I283" s="40">
        <v>200000000</v>
      </c>
      <c r="J283" s="37" t="s">
        <v>404</v>
      </c>
      <c r="K283" s="37" t="s">
        <v>815</v>
      </c>
      <c r="L283" s="27" t="s">
        <v>702</v>
      </c>
    </row>
    <row r="284" spans="1:12" ht="63">
      <c r="A284" s="223"/>
      <c r="B284" s="37" t="s">
        <v>710</v>
      </c>
      <c r="C284" s="28" t="s">
        <v>711</v>
      </c>
      <c r="D284" s="39" t="s">
        <v>75</v>
      </c>
      <c r="E284" s="39" t="s">
        <v>25</v>
      </c>
      <c r="F284" s="39" t="s">
        <v>497</v>
      </c>
      <c r="G284" s="39" t="s">
        <v>712</v>
      </c>
      <c r="H284" s="40">
        <v>1353640</v>
      </c>
      <c r="I284" s="40">
        <v>1353640</v>
      </c>
      <c r="J284" s="37" t="s">
        <v>404</v>
      </c>
      <c r="K284" s="37" t="s">
        <v>815</v>
      </c>
      <c r="L284" s="27" t="s">
        <v>702</v>
      </c>
    </row>
    <row r="285" spans="1:12" ht="36">
      <c r="A285" s="223"/>
      <c r="B285" s="37">
        <v>80101600</v>
      </c>
      <c r="C285" s="28" t="s">
        <v>818</v>
      </c>
      <c r="D285" s="39" t="s">
        <v>75</v>
      </c>
      <c r="E285" s="39" t="s">
        <v>25</v>
      </c>
      <c r="F285" s="39" t="s">
        <v>496</v>
      </c>
      <c r="G285" s="39" t="s">
        <v>713</v>
      </c>
      <c r="H285" s="40">
        <v>42209266.039999999</v>
      </c>
      <c r="I285" s="40">
        <v>42209266.039999999</v>
      </c>
      <c r="J285" s="37" t="s">
        <v>404</v>
      </c>
      <c r="K285" s="37" t="s">
        <v>815</v>
      </c>
      <c r="L285" s="27" t="s">
        <v>702</v>
      </c>
    </row>
    <row r="286" spans="1:12" ht="63">
      <c r="A286" s="223"/>
      <c r="B286" s="37" t="s">
        <v>901</v>
      </c>
      <c r="C286" s="28" t="s">
        <v>714</v>
      </c>
      <c r="D286" s="39" t="s">
        <v>75</v>
      </c>
      <c r="E286" s="39" t="s">
        <v>578</v>
      </c>
      <c r="F286" s="39" t="s">
        <v>523</v>
      </c>
      <c r="G286" s="39" t="s">
        <v>715</v>
      </c>
      <c r="H286" s="40">
        <v>619649685.44000006</v>
      </c>
      <c r="I286" s="40">
        <v>619649685.44000006</v>
      </c>
      <c r="J286" s="37" t="s">
        <v>404</v>
      </c>
      <c r="K286" s="37" t="s">
        <v>815</v>
      </c>
      <c r="L286" s="27" t="s">
        <v>702</v>
      </c>
    </row>
    <row r="287" spans="1:12" ht="36">
      <c r="A287" s="223"/>
      <c r="B287" s="37" t="s">
        <v>902</v>
      </c>
      <c r="C287" s="28" t="s">
        <v>716</v>
      </c>
      <c r="D287" s="39" t="s">
        <v>75</v>
      </c>
      <c r="E287" s="39" t="s">
        <v>437</v>
      </c>
      <c r="F287" s="39" t="s">
        <v>677</v>
      </c>
      <c r="G287" s="39" t="s">
        <v>446</v>
      </c>
      <c r="H287" s="40">
        <v>200000000</v>
      </c>
      <c r="I287" s="40">
        <v>200000000</v>
      </c>
      <c r="J287" s="37" t="s">
        <v>404</v>
      </c>
      <c r="K287" s="37" t="s">
        <v>815</v>
      </c>
      <c r="L287" s="27" t="s">
        <v>702</v>
      </c>
    </row>
    <row r="288" spans="1:12" ht="45">
      <c r="A288" s="223"/>
      <c r="B288" s="37" t="s">
        <v>717</v>
      </c>
      <c r="C288" s="28" t="s">
        <v>718</v>
      </c>
      <c r="D288" s="39" t="s">
        <v>75</v>
      </c>
      <c r="E288" s="39" t="s">
        <v>578</v>
      </c>
      <c r="F288" s="39" t="s">
        <v>677</v>
      </c>
      <c r="G288" s="39" t="s">
        <v>697</v>
      </c>
      <c r="H288" s="40">
        <v>169000000</v>
      </c>
      <c r="I288" s="40">
        <v>169000000</v>
      </c>
      <c r="J288" s="37" t="s">
        <v>404</v>
      </c>
      <c r="K288" s="37" t="s">
        <v>815</v>
      </c>
      <c r="L288" s="27" t="s">
        <v>67</v>
      </c>
    </row>
    <row r="289" spans="1:12" ht="45">
      <c r="A289" s="223"/>
      <c r="B289" s="37" t="s">
        <v>717</v>
      </c>
      <c r="C289" s="28" t="s">
        <v>719</v>
      </c>
      <c r="D289" s="39" t="s">
        <v>720</v>
      </c>
      <c r="E289" s="39" t="s">
        <v>578</v>
      </c>
      <c r="F289" s="39" t="s">
        <v>677</v>
      </c>
      <c r="G289" s="39" t="s">
        <v>721</v>
      </c>
      <c r="H289" s="40">
        <v>280850000</v>
      </c>
      <c r="I289" s="40">
        <v>280850000</v>
      </c>
      <c r="J289" s="37" t="s">
        <v>404</v>
      </c>
      <c r="K289" s="37" t="s">
        <v>815</v>
      </c>
      <c r="L289" s="27" t="s">
        <v>67</v>
      </c>
    </row>
    <row r="290" spans="1:12" ht="45">
      <c r="A290" s="223"/>
      <c r="B290" s="37" t="s">
        <v>717</v>
      </c>
      <c r="C290" s="28" t="s">
        <v>722</v>
      </c>
      <c r="D290" s="39" t="s">
        <v>74</v>
      </c>
      <c r="E290" s="39" t="s">
        <v>437</v>
      </c>
      <c r="F290" s="39" t="s">
        <v>677</v>
      </c>
      <c r="G290" s="39" t="s">
        <v>446</v>
      </c>
      <c r="H290" s="40">
        <v>370000000</v>
      </c>
      <c r="I290" s="40">
        <v>370000000</v>
      </c>
      <c r="J290" s="37" t="s">
        <v>404</v>
      </c>
      <c r="K290" s="37" t="s">
        <v>815</v>
      </c>
      <c r="L290" s="27" t="s">
        <v>67</v>
      </c>
    </row>
    <row r="291" spans="1:12" ht="45">
      <c r="A291" s="223"/>
      <c r="B291" s="37" t="s">
        <v>717</v>
      </c>
      <c r="C291" s="28" t="s">
        <v>723</v>
      </c>
      <c r="D291" s="39" t="s">
        <v>75</v>
      </c>
      <c r="E291" s="39" t="s">
        <v>578</v>
      </c>
      <c r="F291" s="39" t="s">
        <v>819</v>
      </c>
      <c r="G291" s="39" t="s">
        <v>724</v>
      </c>
      <c r="H291" s="40">
        <v>248758302.27000001</v>
      </c>
      <c r="I291" s="40">
        <v>248758302.27000001</v>
      </c>
      <c r="J291" s="37" t="s">
        <v>404</v>
      </c>
      <c r="K291" s="37" t="s">
        <v>815</v>
      </c>
      <c r="L291" s="27" t="s">
        <v>67</v>
      </c>
    </row>
    <row r="292" spans="1:12" ht="45">
      <c r="A292" s="223"/>
      <c r="B292" s="37" t="s">
        <v>725</v>
      </c>
      <c r="C292" s="28" t="s">
        <v>726</v>
      </c>
      <c r="D292" s="39" t="s">
        <v>75</v>
      </c>
      <c r="E292" s="39" t="s">
        <v>39</v>
      </c>
      <c r="F292" s="39" t="s">
        <v>677</v>
      </c>
      <c r="G292" s="39" t="s">
        <v>727</v>
      </c>
      <c r="H292" s="40">
        <v>50000000</v>
      </c>
      <c r="I292" s="40">
        <v>50000000</v>
      </c>
      <c r="J292" s="37" t="s">
        <v>404</v>
      </c>
      <c r="K292" s="37" t="s">
        <v>815</v>
      </c>
      <c r="L292" s="27" t="s">
        <v>67</v>
      </c>
    </row>
    <row r="293" spans="1:12" ht="45">
      <c r="A293" s="223"/>
      <c r="B293" s="37" t="s">
        <v>728</v>
      </c>
      <c r="C293" s="28" t="s">
        <v>729</v>
      </c>
      <c r="D293" s="39" t="s">
        <v>75</v>
      </c>
      <c r="E293" s="39" t="s">
        <v>578</v>
      </c>
      <c r="F293" s="39" t="s">
        <v>677</v>
      </c>
      <c r="G293" s="39" t="s">
        <v>730</v>
      </c>
      <c r="H293" s="40">
        <v>100000000</v>
      </c>
      <c r="I293" s="40">
        <v>100000000</v>
      </c>
      <c r="J293" s="37" t="s">
        <v>404</v>
      </c>
      <c r="K293" s="37" t="s">
        <v>815</v>
      </c>
      <c r="L293" s="27" t="s">
        <v>67</v>
      </c>
    </row>
    <row r="294" spans="1:12" ht="45">
      <c r="A294" s="223"/>
      <c r="B294" s="37" t="s">
        <v>731</v>
      </c>
      <c r="C294" s="28" t="s">
        <v>732</v>
      </c>
      <c r="D294" s="39" t="s">
        <v>75</v>
      </c>
      <c r="E294" s="39" t="s">
        <v>578</v>
      </c>
      <c r="F294" s="39" t="s">
        <v>677</v>
      </c>
      <c r="G294" s="39" t="s">
        <v>733</v>
      </c>
      <c r="H294" s="40">
        <v>129495799.61</v>
      </c>
      <c r="I294" s="40">
        <v>129495799.61</v>
      </c>
      <c r="J294" s="37" t="s">
        <v>404</v>
      </c>
      <c r="K294" s="37" t="s">
        <v>815</v>
      </c>
      <c r="L294" s="27" t="s">
        <v>67</v>
      </c>
    </row>
    <row r="295" spans="1:12" ht="45">
      <c r="A295" s="223"/>
      <c r="B295" s="37" t="s">
        <v>734</v>
      </c>
      <c r="C295" s="28" t="s">
        <v>735</v>
      </c>
      <c r="D295" s="39" t="s">
        <v>75</v>
      </c>
      <c r="E295" s="39" t="s">
        <v>437</v>
      </c>
      <c r="F295" s="39" t="s">
        <v>677</v>
      </c>
      <c r="G295" s="39" t="s">
        <v>446</v>
      </c>
      <c r="H295" s="40">
        <v>100000000</v>
      </c>
      <c r="I295" s="40">
        <v>100000000</v>
      </c>
      <c r="J295" s="37" t="s">
        <v>404</v>
      </c>
      <c r="K295" s="37" t="s">
        <v>815</v>
      </c>
      <c r="L295" s="27" t="s">
        <v>67</v>
      </c>
    </row>
    <row r="296" spans="1:12" ht="45">
      <c r="A296" s="223"/>
      <c r="B296" s="37" t="s">
        <v>734</v>
      </c>
      <c r="C296" s="28" t="s">
        <v>736</v>
      </c>
      <c r="D296" s="39" t="s">
        <v>737</v>
      </c>
      <c r="E296" s="39" t="s">
        <v>738</v>
      </c>
      <c r="F296" s="39" t="s">
        <v>677</v>
      </c>
      <c r="G296" s="39" t="s">
        <v>739</v>
      </c>
      <c r="H296" s="40">
        <v>200530284.65000001</v>
      </c>
      <c r="I296" s="40">
        <v>200530284.65000001</v>
      </c>
      <c r="J296" s="37" t="s">
        <v>404</v>
      </c>
      <c r="K296" s="37" t="s">
        <v>815</v>
      </c>
      <c r="L296" s="27" t="s">
        <v>71</v>
      </c>
    </row>
    <row r="297" spans="1:12" ht="45">
      <c r="A297" s="223"/>
      <c r="B297" s="37" t="s">
        <v>740</v>
      </c>
      <c r="C297" s="28" t="s">
        <v>741</v>
      </c>
      <c r="D297" s="39" t="s">
        <v>75</v>
      </c>
      <c r="E297" s="39" t="s">
        <v>742</v>
      </c>
      <c r="F297" s="39" t="s">
        <v>677</v>
      </c>
      <c r="G297" s="39" t="s">
        <v>743</v>
      </c>
      <c r="H297" s="40">
        <v>50000000</v>
      </c>
      <c r="I297" s="40">
        <v>50000000</v>
      </c>
      <c r="J297" s="37" t="s">
        <v>404</v>
      </c>
      <c r="K297" s="37" t="s">
        <v>815</v>
      </c>
      <c r="L297" s="27" t="s">
        <v>71</v>
      </c>
    </row>
    <row r="298" spans="1:12" ht="45">
      <c r="A298" s="223"/>
      <c r="B298" s="37" t="s">
        <v>744</v>
      </c>
      <c r="C298" s="28" t="s">
        <v>745</v>
      </c>
      <c r="D298" s="39" t="s">
        <v>75</v>
      </c>
      <c r="E298" s="39" t="s">
        <v>746</v>
      </c>
      <c r="F298" s="39" t="s">
        <v>677</v>
      </c>
      <c r="G298" s="39" t="s">
        <v>747</v>
      </c>
      <c r="H298" s="40">
        <v>49850000</v>
      </c>
      <c r="I298" s="40">
        <v>49850000</v>
      </c>
      <c r="J298" s="37" t="s">
        <v>404</v>
      </c>
      <c r="K298" s="37" t="s">
        <v>815</v>
      </c>
      <c r="L298" s="27" t="s">
        <v>71</v>
      </c>
    </row>
    <row r="299" spans="1:12" ht="45">
      <c r="A299" s="223"/>
      <c r="B299" s="37">
        <v>93141501</v>
      </c>
      <c r="C299" s="28" t="s">
        <v>748</v>
      </c>
      <c r="D299" s="39" t="s">
        <v>75</v>
      </c>
      <c r="E299" s="39" t="s">
        <v>738</v>
      </c>
      <c r="F299" s="39" t="s">
        <v>677</v>
      </c>
      <c r="G299" s="39" t="s">
        <v>446</v>
      </c>
      <c r="H299" s="40">
        <v>200000000</v>
      </c>
      <c r="I299" s="40">
        <v>200000000</v>
      </c>
      <c r="J299" s="37" t="s">
        <v>404</v>
      </c>
      <c r="K299" s="37" t="s">
        <v>815</v>
      </c>
      <c r="L299" s="27" t="s">
        <v>71</v>
      </c>
    </row>
    <row r="300" spans="1:12" ht="45">
      <c r="A300" s="223"/>
      <c r="B300" s="37" t="s">
        <v>749</v>
      </c>
      <c r="C300" s="28" t="s">
        <v>750</v>
      </c>
      <c r="D300" s="39" t="s">
        <v>720</v>
      </c>
      <c r="E300" s="39" t="s">
        <v>742</v>
      </c>
      <c r="F300" s="39" t="s">
        <v>677</v>
      </c>
      <c r="G300" s="39" t="s">
        <v>751</v>
      </c>
      <c r="H300" s="40">
        <v>200000000</v>
      </c>
      <c r="I300" s="40">
        <v>200000000</v>
      </c>
      <c r="J300" s="37" t="s">
        <v>404</v>
      </c>
      <c r="K300" s="37" t="s">
        <v>815</v>
      </c>
      <c r="L300" s="27" t="s">
        <v>71</v>
      </c>
    </row>
    <row r="301" spans="1:12" ht="45">
      <c r="A301" s="223"/>
      <c r="B301" s="37" t="s">
        <v>752</v>
      </c>
      <c r="C301" s="28" t="s">
        <v>753</v>
      </c>
      <c r="D301" s="39" t="s">
        <v>75</v>
      </c>
      <c r="E301" s="39" t="s">
        <v>820</v>
      </c>
      <c r="F301" s="39" t="s">
        <v>677</v>
      </c>
      <c r="G301" s="39" t="s">
        <v>751</v>
      </c>
      <c r="H301" s="40">
        <v>150000000</v>
      </c>
      <c r="I301" s="40">
        <v>150000000</v>
      </c>
      <c r="J301" s="37" t="s">
        <v>29</v>
      </c>
      <c r="K301" s="37" t="s">
        <v>29</v>
      </c>
      <c r="L301" s="27" t="s">
        <v>71</v>
      </c>
    </row>
    <row r="302" spans="1:12" ht="45">
      <c r="A302" s="223"/>
      <c r="B302" s="37" t="s">
        <v>756</v>
      </c>
      <c r="C302" s="28" t="s">
        <v>754</v>
      </c>
      <c r="D302" s="39" t="s">
        <v>720</v>
      </c>
      <c r="E302" s="39" t="s">
        <v>755</v>
      </c>
      <c r="F302" s="39" t="s">
        <v>677</v>
      </c>
      <c r="G302" s="39" t="s">
        <v>751</v>
      </c>
      <c r="H302" s="40">
        <v>100000000</v>
      </c>
      <c r="I302" s="40">
        <v>100000000</v>
      </c>
      <c r="J302" s="37" t="s">
        <v>404</v>
      </c>
      <c r="K302" s="37" t="s">
        <v>815</v>
      </c>
      <c r="L302" s="27" t="s">
        <v>71</v>
      </c>
    </row>
    <row r="303" spans="1:12" ht="45">
      <c r="A303" s="223"/>
      <c r="B303" s="37">
        <v>93141909</v>
      </c>
      <c r="C303" s="28" t="s">
        <v>757</v>
      </c>
      <c r="D303" s="39" t="s">
        <v>737</v>
      </c>
      <c r="E303" s="39" t="s">
        <v>755</v>
      </c>
      <c r="F303" s="39" t="s">
        <v>821</v>
      </c>
      <c r="G303" s="39" t="s">
        <v>751</v>
      </c>
      <c r="H303" s="40">
        <v>200000000</v>
      </c>
      <c r="I303" s="40">
        <v>200000000</v>
      </c>
      <c r="J303" s="37" t="s">
        <v>404</v>
      </c>
      <c r="K303" s="37" t="s">
        <v>815</v>
      </c>
      <c r="L303" s="27" t="s">
        <v>71</v>
      </c>
    </row>
    <row r="304" spans="1:12" ht="54">
      <c r="A304" s="223"/>
      <c r="B304" s="37">
        <v>93141509</v>
      </c>
      <c r="C304" s="28" t="s">
        <v>822</v>
      </c>
      <c r="D304" s="39" t="s">
        <v>737</v>
      </c>
      <c r="E304" s="39" t="s">
        <v>407</v>
      </c>
      <c r="F304" s="39" t="s">
        <v>677</v>
      </c>
      <c r="G304" s="39" t="s">
        <v>758</v>
      </c>
      <c r="H304" s="40">
        <v>98860000</v>
      </c>
      <c r="I304" s="40">
        <v>98860000</v>
      </c>
      <c r="J304" s="37" t="s">
        <v>29</v>
      </c>
      <c r="K304" s="37" t="s">
        <v>29</v>
      </c>
      <c r="L304" s="27" t="s">
        <v>71</v>
      </c>
    </row>
    <row r="305" spans="1:12" ht="36">
      <c r="A305" s="223"/>
      <c r="B305" s="37" t="s">
        <v>761</v>
      </c>
      <c r="C305" s="28" t="s">
        <v>762</v>
      </c>
      <c r="D305" s="39" t="s">
        <v>75</v>
      </c>
      <c r="E305" s="39" t="s">
        <v>41</v>
      </c>
      <c r="F305" s="39" t="s">
        <v>540</v>
      </c>
      <c r="G305" s="39" t="s">
        <v>61</v>
      </c>
      <c r="H305" s="40">
        <v>100000000</v>
      </c>
      <c r="I305" s="40">
        <v>100000000</v>
      </c>
      <c r="J305" s="37" t="s">
        <v>29</v>
      </c>
      <c r="K305" s="37" t="s">
        <v>29</v>
      </c>
      <c r="L305" s="27" t="s">
        <v>905</v>
      </c>
    </row>
    <row r="306" spans="1:12" ht="27">
      <c r="A306" s="223"/>
      <c r="B306" s="37">
        <v>84111603</v>
      </c>
      <c r="C306" s="28" t="s">
        <v>763</v>
      </c>
      <c r="D306" s="39" t="s">
        <v>75</v>
      </c>
      <c r="E306" s="39" t="s">
        <v>41</v>
      </c>
      <c r="F306" s="39" t="s">
        <v>542</v>
      </c>
      <c r="G306" s="39" t="s">
        <v>61</v>
      </c>
      <c r="H306" s="40">
        <v>7000000</v>
      </c>
      <c r="I306" s="40">
        <v>7000000</v>
      </c>
      <c r="J306" s="37" t="s">
        <v>29</v>
      </c>
      <c r="K306" s="37" t="s">
        <v>29</v>
      </c>
      <c r="L306" s="27" t="s">
        <v>905</v>
      </c>
    </row>
    <row r="307" spans="1:12" ht="27">
      <c r="A307" s="223"/>
      <c r="B307" s="37" t="s">
        <v>823</v>
      </c>
      <c r="C307" s="28" t="s">
        <v>765</v>
      </c>
      <c r="D307" s="39" t="s">
        <v>824</v>
      </c>
      <c r="E307" s="39" t="s">
        <v>41</v>
      </c>
      <c r="F307" s="39" t="s">
        <v>825</v>
      </c>
      <c r="G307" s="39" t="s">
        <v>618</v>
      </c>
      <c r="H307" s="52">
        <v>44200000</v>
      </c>
      <c r="I307" s="52">
        <v>44200000</v>
      </c>
      <c r="J307" s="37" t="s">
        <v>29</v>
      </c>
      <c r="K307" s="37" t="s">
        <v>29</v>
      </c>
      <c r="L307" s="27" t="s">
        <v>372</v>
      </c>
    </row>
    <row r="308" spans="1:12" ht="36">
      <c r="A308" s="223"/>
      <c r="B308" s="37" t="s">
        <v>826</v>
      </c>
      <c r="C308" s="28" t="s">
        <v>827</v>
      </c>
      <c r="D308" s="39" t="s">
        <v>824</v>
      </c>
      <c r="E308" s="39" t="s">
        <v>41</v>
      </c>
      <c r="F308" s="39" t="s">
        <v>825</v>
      </c>
      <c r="G308" s="39" t="s">
        <v>828</v>
      </c>
      <c r="H308" s="52">
        <v>44300000</v>
      </c>
      <c r="I308" s="52">
        <v>44300000</v>
      </c>
      <c r="J308" s="37" t="s">
        <v>29</v>
      </c>
      <c r="K308" s="37" t="s">
        <v>29</v>
      </c>
      <c r="L308" s="27" t="s">
        <v>372</v>
      </c>
    </row>
    <row r="309" spans="1:12" ht="27">
      <c r="A309" s="223"/>
      <c r="B309" s="37" t="s">
        <v>766</v>
      </c>
      <c r="C309" s="28" t="s">
        <v>767</v>
      </c>
      <c r="D309" s="39" t="s">
        <v>319</v>
      </c>
      <c r="E309" s="39" t="s">
        <v>565</v>
      </c>
      <c r="F309" s="39" t="s">
        <v>675</v>
      </c>
      <c r="G309" s="39" t="s">
        <v>501</v>
      </c>
      <c r="H309" s="52">
        <v>10476050077</v>
      </c>
      <c r="I309" s="52">
        <v>10476050077</v>
      </c>
      <c r="J309" s="37" t="s">
        <v>404</v>
      </c>
      <c r="K309" s="37" t="s">
        <v>768</v>
      </c>
      <c r="L309" s="27" t="s">
        <v>230</v>
      </c>
    </row>
    <row r="310" spans="1:12" ht="27">
      <c r="A310" s="223"/>
      <c r="B310" s="37" t="s">
        <v>87</v>
      </c>
      <c r="C310" s="28" t="s">
        <v>769</v>
      </c>
      <c r="D310" s="39" t="s">
        <v>319</v>
      </c>
      <c r="E310" s="39" t="s">
        <v>565</v>
      </c>
      <c r="F310" s="39" t="s">
        <v>605</v>
      </c>
      <c r="G310" s="39" t="s">
        <v>501</v>
      </c>
      <c r="H310" s="40">
        <v>523949923</v>
      </c>
      <c r="I310" s="40">
        <v>523949923</v>
      </c>
      <c r="J310" s="37" t="s">
        <v>404</v>
      </c>
      <c r="K310" s="37" t="s">
        <v>768</v>
      </c>
      <c r="L310" s="27" t="s">
        <v>230</v>
      </c>
    </row>
    <row r="311" spans="1:12" ht="27">
      <c r="A311" s="223"/>
      <c r="B311" s="37" t="s">
        <v>766</v>
      </c>
      <c r="C311" s="28" t="s">
        <v>770</v>
      </c>
      <c r="D311" s="39" t="s">
        <v>319</v>
      </c>
      <c r="E311" s="39" t="s">
        <v>565</v>
      </c>
      <c r="F311" s="39" t="s">
        <v>675</v>
      </c>
      <c r="G311" s="39" t="s">
        <v>501</v>
      </c>
      <c r="H311" s="40">
        <v>10476190476</v>
      </c>
      <c r="I311" s="40">
        <v>10476190476</v>
      </c>
      <c r="J311" s="37" t="s">
        <v>404</v>
      </c>
      <c r="K311" s="37" t="s">
        <v>768</v>
      </c>
      <c r="L311" s="27" t="s">
        <v>230</v>
      </c>
    </row>
    <row r="312" spans="1:12" ht="27">
      <c r="A312" s="223"/>
      <c r="B312" s="37" t="s">
        <v>87</v>
      </c>
      <c r="C312" s="28" t="s">
        <v>771</v>
      </c>
      <c r="D312" s="39" t="s">
        <v>319</v>
      </c>
      <c r="E312" s="39" t="s">
        <v>565</v>
      </c>
      <c r="F312" s="39" t="s">
        <v>605</v>
      </c>
      <c r="G312" s="39" t="s">
        <v>501</v>
      </c>
      <c r="H312" s="40">
        <v>523809524</v>
      </c>
      <c r="I312" s="40">
        <v>523809524</v>
      </c>
      <c r="J312" s="37" t="s">
        <v>404</v>
      </c>
      <c r="K312" s="37" t="s">
        <v>768</v>
      </c>
      <c r="L312" s="27" t="s">
        <v>230</v>
      </c>
    </row>
    <row r="313" spans="1:12" ht="27">
      <c r="A313" s="223"/>
      <c r="B313" s="37" t="s">
        <v>772</v>
      </c>
      <c r="C313" s="28" t="s">
        <v>773</v>
      </c>
      <c r="D313" s="39" t="s">
        <v>319</v>
      </c>
      <c r="E313" s="39" t="s">
        <v>565</v>
      </c>
      <c r="F313" s="39" t="s">
        <v>774</v>
      </c>
      <c r="G313" s="39" t="s">
        <v>775</v>
      </c>
      <c r="H313" s="40">
        <v>740000000</v>
      </c>
      <c r="I313" s="40">
        <v>740000000</v>
      </c>
      <c r="J313" s="37" t="s">
        <v>404</v>
      </c>
      <c r="K313" s="37" t="s">
        <v>768</v>
      </c>
      <c r="L313" s="27" t="s">
        <v>230</v>
      </c>
    </row>
    <row r="314" spans="1:12" ht="27">
      <c r="A314" s="223"/>
      <c r="B314" s="37">
        <v>83101807</v>
      </c>
      <c r="C314" s="28" t="s">
        <v>783</v>
      </c>
      <c r="D314" s="39" t="s">
        <v>319</v>
      </c>
      <c r="E314" s="39" t="s">
        <v>441</v>
      </c>
      <c r="F314" s="39" t="s">
        <v>774</v>
      </c>
      <c r="G314" s="39" t="s">
        <v>784</v>
      </c>
      <c r="H314" s="40">
        <v>270000000</v>
      </c>
      <c r="I314" s="40">
        <v>270000000</v>
      </c>
      <c r="J314" s="37" t="s">
        <v>404</v>
      </c>
      <c r="K314" s="37" t="s">
        <v>768</v>
      </c>
      <c r="L314" s="27" t="s">
        <v>230</v>
      </c>
    </row>
    <row r="315" spans="1:12" ht="27">
      <c r="A315" s="223"/>
      <c r="B315" s="37">
        <v>83101807</v>
      </c>
      <c r="C315" s="28" t="s">
        <v>785</v>
      </c>
      <c r="D315" s="39" t="s">
        <v>319</v>
      </c>
      <c r="E315" s="39" t="s">
        <v>441</v>
      </c>
      <c r="F315" s="39" t="s">
        <v>774</v>
      </c>
      <c r="G315" s="39" t="s">
        <v>786</v>
      </c>
      <c r="H315" s="40">
        <v>400000000</v>
      </c>
      <c r="I315" s="40">
        <v>400000000</v>
      </c>
      <c r="J315" s="37" t="s">
        <v>404</v>
      </c>
      <c r="K315" s="37" t="s">
        <v>768</v>
      </c>
      <c r="L315" s="27" t="s">
        <v>230</v>
      </c>
    </row>
    <row r="316" spans="1:12" ht="27">
      <c r="A316" s="223"/>
      <c r="B316" s="37">
        <v>83101804</v>
      </c>
      <c r="C316" s="28" t="s">
        <v>787</v>
      </c>
      <c r="D316" s="39" t="s">
        <v>319</v>
      </c>
      <c r="E316" s="39" t="s">
        <v>609</v>
      </c>
      <c r="F316" s="39" t="s">
        <v>774</v>
      </c>
      <c r="G316" s="39" t="s">
        <v>829</v>
      </c>
      <c r="H316" s="40">
        <v>3000000000</v>
      </c>
      <c r="I316" s="40">
        <v>3000000000</v>
      </c>
      <c r="J316" s="37" t="s">
        <v>404</v>
      </c>
      <c r="K316" s="37" t="s">
        <v>768</v>
      </c>
      <c r="L316" s="27" t="s">
        <v>230</v>
      </c>
    </row>
    <row r="317" spans="1:12" ht="45">
      <c r="A317" s="223"/>
      <c r="B317" s="37">
        <v>83101806</v>
      </c>
      <c r="C317" s="28" t="s">
        <v>788</v>
      </c>
      <c r="D317" s="39" t="s">
        <v>319</v>
      </c>
      <c r="E317" s="39" t="s">
        <v>441</v>
      </c>
      <c r="F317" s="39" t="s">
        <v>774</v>
      </c>
      <c r="G317" s="39" t="s">
        <v>789</v>
      </c>
      <c r="H317" s="40">
        <v>1445000000</v>
      </c>
      <c r="I317" s="40">
        <v>1445000000</v>
      </c>
      <c r="J317" s="37" t="s">
        <v>404</v>
      </c>
      <c r="K317" s="37" t="s">
        <v>768</v>
      </c>
      <c r="L317" s="27" t="s">
        <v>230</v>
      </c>
    </row>
    <row r="318" spans="1:12" ht="90">
      <c r="A318" s="223"/>
      <c r="B318" s="37">
        <v>83101806</v>
      </c>
      <c r="C318" s="28" t="s">
        <v>830</v>
      </c>
      <c r="D318" s="39" t="s">
        <v>319</v>
      </c>
      <c r="E318" s="39" t="s">
        <v>612</v>
      </c>
      <c r="F318" s="39" t="s">
        <v>774</v>
      </c>
      <c r="G318" s="39" t="s">
        <v>790</v>
      </c>
      <c r="H318" s="40">
        <v>2550000000</v>
      </c>
      <c r="I318" s="40">
        <v>2550000000</v>
      </c>
      <c r="J318" s="37" t="s">
        <v>404</v>
      </c>
      <c r="K318" s="37" t="s">
        <v>768</v>
      </c>
      <c r="L318" s="27" t="s">
        <v>230</v>
      </c>
    </row>
    <row r="319" spans="1:12" ht="27">
      <c r="A319" s="223"/>
      <c r="B319" s="37">
        <v>83101806</v>
      </c>
      <c r="C319" s="28" t="s">
        <v>791</v>
      </c>
      <c r="D319" s="39" t="s">
        <v>319</v>
      </c>
      <c r="E319" s="39" t="s">
        <v>63</v>
      </c>
      <c r="F319" s="39" t="s">
        <v>774</v>
      </c>
      <c r="G319" s="39" t="s">
        <v>792</v>
      </c>
      <c r="H319" s="40">
        <v>950000000</v>
      </c>
      <c r="I319" s="40">
        <v>950000000</v>
      </c>
      <c r="J319" s="37" t="s">
        <v>404</v>
      </c>
      <c r="K319" s="37" t="s">
        <v>768</v>
      </c>
      <c r="L319" s="27" t="s">
        <v>230</v>
      </c>
    </row>
    <row r="320" spans="1:12" ht="27">
      <c r="A320" s="223"/>
      <c r="B320" s="37">
        <v>83101806</v>
      </c>
      <c r="C320" s="28" t="s">
        <v>831</v>
      </c>
      <c r="D320" s="39" t="s">
        <v>319</v>
      </c>
      <c r="E320" s="39" t="s">
        <v>441</v>
      </c>
      <c r="F320" s="39" t="s">
        <v>774</v>
      </c>
      <c r="G320" s="39" t="s">
        <v>793</v>
      </c>
      <c r="H320" s="40">
        <v>420000000</v>
      </c>
      <c r="I320" s="40">
        <v>420000000</v>
      </c>
      <c r="J320" s="37" t="s">
        <v>404</v>
      </c>
      <c r="K320" s="37" t="s">
        <v>768</v>
      </c>
      <c r="L320" s="27" t="s">
        <v>230</v>
      </c>
    </row>
    <row r="321" spans="1:12" ht="27">
      <c r="A321" s="223"/>
      <c r="B321" s="37" t="s">
        <v>794</v>
      </c>
      <c r="C321" s="28" t="s">
        <v>795</v>
      </c>
      <c r="D321" s="39" t="s">
        <v>319</v>
      </c>
      <c r="E321" s="39" t="s">
        <v>796</v>
      </c>
      <c r="F321" s="39" t="s">
        <v>774</v>
      </c>
      <c r="G321" s="39" t="s">
        <v>797</v>
      </c>
      <c r="H321" s="40">
        <v>12500000000</v>
      </c>
      <c r="I321" s="40">
        <v>12500000000</v>
      </c>
      <c r="J321" s="37" t="s">
        <v>404</v>
      </c>
      <c r="K321" s="37" t="s">
        <v>768</v>
      </c>
      <c r="L321" s="27" t="s">
        <v>230</v>
      </c>
    </row>
    <row r="322" spans="1:12" ht="36">
      <c r="A322" s="223"/>
      <c r="B322" s="37" t="s">
        <v>798</v>
      </c>
      <c r="C322" s="28" t="s">
        <v>799</v>
      </c>
      <c r="D322" s="39" t="s">
        <v>319</v>
      </c>
      <c r="E322" s="39" t="s">
        <v>437</v>
      </c>
      <c r="F322" s="39" t="s">
        <v>774</v>
      </c>
      <c r="G322" s="39" t="s">
        <v>832</v>
      </c>
      <c r="H322" s="40">
        <v>680000000</v>
      </c>
      <c r="I322" s="40">
        <v>680000000</v>
      </c>
      <c r="J322" s="37" t="s">
        <v>404</v>
      </c>
      <c r="K322" s="37" t="s">
        <v>768</v>
      </c>
      <c r="L322" s="27" t="s">
        <v>230</v>
      </c>
    </row>
    <row r="323" spans="1:12" ht="27">
      <c r="A323" s="223"/>
      <c r="B323" s="37" t="s">
        <v>87</v>
      </c>
      <c r="C323" s="28" t="s">
        <v>833</v>
      </c>
      <c r="D323" s="39" t="s">
        <v>319</v>
      </c>
      <c r="E323" s="39" t="s">
        <v>834</v>
      </c>
      <c r="F323" s="39" t="s">
        <v>605</v>
      </c>
      <c r="G323" s="39" t="s">
        <v>835</v>
      </c>
      <c r="H323" s="40">
        <v>28000000</v>
      </c>
      <c r="I323" s="40">
        <v>28000000</v>
      </c>
      <c r="J323" s="37" t="s">
        <v>29</v>
      </c>
      <c r="K323" s="37" t="s">
        <v>29</v>
      </c>
      <c r="L323" s="27" t="s">
        <v>230</v>
      </c>
    </row>
    <row r="324" spans="1:12" ht="36">
      <c r="A324" s="223"/>
      <c r="B324" s="37" t="s">
        <v>800</v>
      </c>
      <c r="C324" s="28" t="s">
        <v>801</v>
      </c>
      <c r="D324" s="39" t="s">
        <v>319</v>
      </c>
      <c r="E324" s="39" t="s">
        <v>599</v>
      </c>
      <c r="F324" s="39" t="s">
        <v>79</v>
      </c>
      <c r="G324" s="39" t="s">
        <v>300</v>
      </c>
      <c r="H324" s="40">
        <v>1619811453.0799999</v>
      </c>
      <c r="I324" s="40">
        <v>1619811453.0799999</v>
      </c>
      <c r="J324" s="37" t="s">
        <v>404</v>
      </c>
      <c r="K324" s="37" t="s">
        <v>802</v>
      </c>
      <c r="L324" s="27" t="s">
        <v>803</v>
      </c>
    </row>
    <row r="325" spans="1:12" ht="36">
      <c r="A325" s="223"/>
      <c r="B325" s="37" t="s">
        <v>804</v>
      </c>
      <c r="C325" s="28" t="s">
        <v>805</v>
      </c>
      <c r="D325" s="39" t="s">
        <v>319</v>
      </c>
      <c r="E325" s="39" t="s">
        <v>599</v>
      </c>
      <c r="F325" s="39" t="s">
        <v>605</v>
      </c>
      <c r="G325" s="39" t="s">
        <v>300</v>
      </c>
      <c r="H325" s="40">
        <v>80188546.920000002</v>
      </c>
      <c r="I325" s="40">
        <v>80188546.920000002</v>
      </c>
      <c r="J325" s="37" t="s">
        <v>404</v>
      </c>
      <c r="K325" s="37" t="s">
        <v>802</v>
      </c>
      <c r="L325" s="27" t="s">
        <v>803</v>
      </c>
    </row>
    <row r="326" spans="1:12" ht="36">
      <c r="A326" s="223"/>
      <c r="B326" s="37" t="s">
        <v>806</v>
      </c>
      <c r="C326" s="28" t="s">
        <v>807</v>
      </c>
      <c r="D326" s="39" t="s">
        <v>319</v>
      </c>
      <c r="E326" s="39" t="s">
        <v>486</v>
      </c>
      <c r="F326" s="39" t="s">
        <v>836</v>
      </c>
      <c r="G326" s="39" t="s">
        <v>808</v>
      </c>
      <c r="H326" s="40">
        <v>5445185</v>
      </c>
      <c r="I326" s="40">
        <v>5445185</v>
      </c>
      <c r="J326" s="37" t="s">
        <v>29</v>
      </c>
      <c r="K326" s="37" t="s">
        <v>29</v>
      </c>
      <c r="L326" s="27" t="s">
        <v>809</v>
      </c>
    </row>
    <row r="327" spans="1:12" ht="27">
      <c r="A327" s="223"/>
      <c r="B327" s="37" t="s">
        <v>842</v>
      </c>
      <c r="C327" s="33" t="s">
        <v>521</v>
      </c>
      <c r="D327" s="39" t="s">
        <v>319</v>
      </c>
      <c r="E327" s="39" t="s">
        <v>441</v>
      </c>
      <c r="F327" s="39" t="s">
        <v>810</v>
      </c>
      <c r="G327" s="39" t="s">
        <v>300</v>
      </c>
      <c r="H327" s="40">
        <v>200000000</v>
      </c>
      <c r="I327" s="40">
        <v>200000000</v>
      </c>
      <c r="J327" s="37" t="s">
        <v>404</v>
      </c>
      <c r="K327" s="37" t="s">
        <v>802</v>
      </c>
      <c r="L327" s="27" t="s">
        <v>811</v>
      </c>
    </row>
    <row r="328" spans="1:12" ht="36">
      <c r="A328" s="223"/>
      <c r="B328" s="37" t="s">
        <v>838</v>
      </c>
      <c r="C328" s="28" t="s">
        <v>839</v>
      </c>
      <c r="D328" s="39" t="s">
        <v>319</v>
      </c>
      <c r="E328" s="39" t="s">
        <v>612</v>
      </c>
      <c r="F328" s="39" t="s">
        <v>836</v>
      </c>
      <c r="G328" s="39" t="s">
        <v>837</v>
      </c>
      <c r="H328" s="40">
        <v>10500000</v>
      </c>
      <c r="I328" s="40">
        <v>10500000</v>
      </c>
      <c r="J328" s="37" t="s">
        <v>404</v>
      </c>
      <c r="K328" s="37" t="s">
        <v>673</v>
      </c>
      <c r="L328" s="27" t="s">
        <v>604</v>
      </c>
    </row>
    <row r="329" spans="1:12" ht="36">
      <c r="A329" s="221" t="s">
        <v>1042</v>
      </c>
      <c r="B329" s="37" t="s">
        <v>944</v>
      </c>
      <c r="C329" s="28" t="s">
        <v>576</v>
      </c>
      <c r="D329" s="39" t="s">
        <v>319</v>
      </c>
      <c r="E329" s="39" t="s">
        <v>526</v>
      </c>
      <c r="F329" s="39" t="s">
        <v>523</v>
      </c>
      <c r="G329" s="39" t="s">
        <v>129</v>
      </c>
      <c r="H329" s="40">
        <v>300000000</v>
      </c>
      <c r="I329" s="40">
        <v>300000000</v>
      </c>
      <c r="J329" s="37" t="s">
        <v>65</v>
      </c>
      <c r="K329" s="37" t="s">
        <v>65</v>
      </c>
      <c r="L329" s="37" t="s">
        <v>886</v>
      </c>
    </row>
    <row r="330" spans="1:12" ht="36">
      <c r="A330" s="221"/>
      <c r="B330" s="37">
        <v>951000000</v>
      </c>
      <c r="C330" s="28" t="s">
        <v>912</v>
      </c>
      <c r="D330" s="39" t="s">
        <v>319</v>
      </c>
      <c r="E330" s="39" t="s">
        <v>584</v>
      </c>
      <c r="F330" s="39" t="s">
        <v>527</v>
      </c>
      <c r="G330" s="39" t="s">
        <v>580</v>
      </c>
      <c r="H330" s="40">
        <v>500000000</v>
      </c>
      <c r="I330" s="40">
        <v>500000000</v>
      </c>
      <c r="J330" s="37" t="s">
        <v>404</v>
      </c>
      <c r="K330" s="37" t="s">
        <v>913</v>
      </c>
      <c r="L330" s="37" t="s">
        <v>886</v>
      </c>
    </row>
    <row r="331" spans="1:12" ht="70.5" customHeight="1">
      <c r="A331" s="221"/>
      <c r="B331" s="37" t="s">
        <v>945</v>
      </c>
      <c r="C331" s="28" t="s">
        <v>914</v>
      </c>
      <c r="D331" s="39" t="s">
        <v>585</v>
      </c>
      <c r="E331" s="39" t="s">
        <v>584</v>
      </c>
      <c r="F331" s="39" t="s">
        <v>540</v>
      </c>
      <c r="G331" s="39" t="s">
        <v>946</v>
      </c>
      <c r="H331" s="40">
        <v>350000000</v>
      </c>
      <c r="I331" s="40">
        <v>350000000</v>
      </c>
      <c r="J331" s="37" t="s">
        <v>404</v>
      </c>
      <c r="K331" s="37" t="s">
        <v>913</v>
      </c>
      <c r="L331" s="37" t="s">
        <v>886</v>
      </c>
    </row>
    <row r="332" spans="1:12" ht="36">
      <c r="A332" s="221"/>
      <c r="B332" s="37">
        <v>95121911</v>
      </c>
      <c r="C332" s="28" t="s">
        <v>915</v>
      </c>
      <c r="D332" s="39" t="s">
        <v>585</v>
      </c>
      <c r="E332" s="39" t="s">
        <v>584</v>
      </c>
      <c r="F332" s="39" t="s">
        <v>527</v>
      </c>
      <c r="G332" s="39" t="s">
        <v>916</v>
      </c>
      <c r="H332" s="40">
        <v>1000000000</v>
      </c>
      <c r="I332" s="40">
        <v>1000000000</v>
      </c>
      <c r="J332" s="37" t="s">
        <v>404</v>
      </c>
      <c r="K332" s="37" t="s">
        <v>913</v>
      </c>
      <c r="L332" s="37" t="s">
        <v>886</v>
      </c>
    </row>
    <row r="333" spans="1:12" ht="36">
      <c r="A333" s="221"/>
      <c r="B333" s="37">
        <v>86101600</v>
      </c>
      <c r="C333" s="28" t="s">
        <v>917</v>
      </c>
      <c r="D333" s="39" t="s">
        <v>585</v>
      </c>
      <c r="E333" s="39" t="s">
        <v>584</v>
      </c>
      <c r="F333" s="39" t="s">
        <v>540</v>
      </c>
      <c r="G333" s="39" t="s">
        <v>446</v>
      </c>
      <c r="H333" s="40">
        <v>200000000</v>
      </c>
      <c r="I333" s="40">
        <v>200000000</v>
      </c>
      <c r="J333" s="37" t="s">
        <v>404</v>
      </c>
      <c r="K333" s="37" t="s">
        <v>913</v>
      </c>
      <c r="L333" s="37" t="s">
        <v>886</v>
      </c>
    </row>
    <row r="334" spans="1:12" ht="36">
      <c r="A334" s="221"/>
      <c r="B334" s="37">
        <v>81112300</v>
      </c>
      <c r="C334" s="28" t="s">
        <v>918</v>
      </c>
      <c r="D334" s="39" t="s">
        <v>585</v>
      </c>
      <c r="E334" s="39" t="s">
        <v>584</v>
      </c>
      <c r="F334" s="39" t="s">
        <v>540</v>
      </c>
      <c r="G334" s="39" t="s">
        <v>622</v>
      </c>
      <c r="H334" s="40">
        <v>100000000</v>
      </c>
      <c r="I334" s="40">
        <v>100000000</v>
      </c>
      <c r="J334" s="37" t="s">
        <v>404</v>
      </c>
      <c r="K334" s="37" t="s">
        <v>913</v>
      </c>
      <c r="L334" s="37" t="s">
        <v>886</v>
      </c>
    </row>
    <row r="335" spans="1:12" ht="36">
      <c r="A335" s="221"/>
      <c r="B335" s="37" t="s">
        <v>897</v>
      </c>
      <c r="C335" s="28" t="s">
        <v>920</v>
      </c>
      <c r="D335" s="39" t="s">
        <v>585</v>
      </c>
      <c r="E335" s="39" t="s">
        <v>565</v>
      </c>
      <c r="F335" s="39" t="s">
        <v>516</v>
      </c>
      <c r="G335" s="39" t="s">
        <v>921</v>
      </c>
      <c r="H335" s="40">
        <v>450000000</v>
      </c>
      <c r="I335" s="40">
        <v>450000000</v>
      </c>
      <c r="J335" s="37" t="s">
        <v>404</v>
      </c>
      <c r="K335" s="37" t="s">
        <v>651</v>
      </c>
      <c r="L335" s="37" t="s">
        <v>947</v>
      </c>
    </row>
    <row r="336" spans="1:12" ht="36">
      <c r="A336" s="222"/>
      <c r="B336" s="68" t="s">
        <v>897</v>
      </c>
      <c r="C336" s="69" t="s">
        <v>922</v>
      </c>
      <c r="D336" s="70" t="s">
        <v>585</v>
      </c>
      <c r="E336" s="70" t="s">
        <v>565</v>
      </c>
      <c r="F336" s="70" t="s">
        <v>516</v>
      </c>
      <c r="G336" s="70" t="s">
        <v>923</v>
      </c>
      <c r="H336" s="71">
        <v>180000000</v>
      </c>
      <c r="I336" s="71">
        <v>180000000</v>
      </c>
      <c r="J336" s="68" t="s">
        <v>404</v>
      </c>
      <c r="K336" s="68" t="s">
        <v>651</v>
      </c>
      <c r="L336" s="68" t="s">
        <v>947</v>
      </c>
    </row>
    <row r="337" spans="1:12" ht="24" customHeight="1">
      <c r="A337" s="217" t="s">
        <v>1202</v>
      </c>
      <c r="B337" s="37" t="s">
        <v>1046</v>
      </c>
      <c r="C337" s="33" t="s">
        <v>952</v>
      </c>
      <c r="D337" s="48" t="s">
        <v>720</v>
      </c>
      <c r="E337" s="48" t="s">
        <v>206</v>
      </c>
      <c r="F337" s="39" t="s">
        <v>50</v>
      </c>
      <c r="G337" s="39" t="s">
        <v>953</v>
      </c>
      <c r="H337" s="73">
        <v>1000000000</v>
      </c>
      <c r="I337" s="73">
        <v>1000000000</v>
      </c>
      <c r="J337" s="37" t="s">
        <v>404</v>
      </c>
      <c r="K337" s="37" t="s">
        <v>1043</v>
      </c>
      <c r="L337" s="27" t="s">
        <v>954</v>
      </c>
    </row>
    <row r="338" spans="1:12" ht="24" customHeight="1">
      <c r="A338" s="217"/>
      <c r="B338" s="37" t="s">
        <v>1047</v>
      </c>
      <c r="C338" s="33" t="s">
        <v>955</v>
      </c>
      <c r="D338" s="48" t="s">
        <v>720</v>
      </c>
      <c r="E338" s="48" t="s">
        <v>25</v>
      </c>
      <c r="F338" s="39" t="s">
        <v>34</v>
      </c>
      <c r="G338" s="39" t="s">
        <v>956</v>
      </c>
      <c r="H338" s="73">
        <v>450000000</v>
      </c>
      <c r="I338" s="73">
        <v>450000000</v>
      </c>
      <c r="J338" s="37" t="s">
        <v>404</v>
      </c>
      <c r="K338" s="37" t="s">
        <v>1043</v>
      </c>
      <c r="L338" s="27" t="s">
        <v>954</v>
      </c>
    </row>
    <row r="339" spans="1:12" ht="18">
      <c r="A339" s="217"/>
      <c r="B339" s="37" t="s">
        <v>1048</v>
      </c>
      <c r="C339" s="33" t="s">
        <v>1052</v>
      </c>
      <c r="D339" s="48" t="s">
        <v>720</v>
      </c>
      <c r="E339" s="48" t="s">
        <v>25</v>
      </c>
      <c r="F339" s="39" t="s">
        <v>34</v>
      </c>
      <c r="G339" s="39" t="s">
        <v>957</v>
      </c>
      <c r="H339" s="73">
        <v>491312800</v>
      </c>
      <c r="I339" s="73">
        <v>491312800</v>
      </c>
      <c r="J339" s="37" t="s">
        <v>404</v>
      </c>
      <c r="K339" s="37" t="s">
        <v>1043</v>
      </c>
      <c r="L339" s="27" t="s">
        <v>954</v>
      </c>
    </row>
    <row r="340" spans="1:12" ht="36">
      <c r="A340" s="217"/>
      <c r="B340" s="37" t="s">
        <v>1049</v>
      </c>
      <c r="C340" s="33" t="s">
        <v>958</v>
      </c>
      <c r="D340" s="48" t="s">
        <v>720</v>
      </c>
      <c r="E340" s="48" t="s">
        <v>39</v>
      </c>
      <c r="F340" s="39" t="s">
        <v>51</v>
      </c>
      <c r="G340" s="39" t="s">
        <v>959</v>
      </c>
      <c r="H340" s="73">
        <v>242999999.66</v>
      </c>
      <c r="I340" s="73">
        <v>242999999.66</v>
      </c>
      <c r="J340" s="37" t="s">
        <v>404</v>
      </c>
      <c r="K340" s="37" t="s">
        <v>1043</v>
      </c>
      <c r="L340" s="27" t="s">
        <v>960</v>
      </c>
    </row>
    <row r="341" spans="1:12" ht="36">
      <c r="A341" s="217"/>
      <c r="B341" s="37" t="s">
        <v>1050</v>
      </c>
      <c r="C341" s="33" t="s">
        <v>961</v>
      </c>
      <c r="D341" s="48" t="s">
        <v>720</v>
      </c>
      <c r="E341" s="48" t="s">
        <v>25</v>
      </c>
      <c r="F341" s="39" t="s">
        <v>51</v>
      </c>
      <c r="G341" s="39" t="s">
        <v>962</v>
      </c>
      <c r="H341" s="73">
        <v>252500000</v>
      </c>
      <c r="I341" s="73">
        <v>252500000</v>
      </c>
      <c r="J341" s="37" t="s">
        <v>404</v>
      </c>
      <c r="K341" s="37" t="s">
        <v>1043</v>
      </c>
      <c r="L341" s="27" t="s">
        <v>960</v>
      </c>
    </row>
    <row r="342" spans="1:12" ht="45">
      <c r="A342" s="217"/>
      <c r="B342" s="37">
        <v>80101600</v>
      </c>
      <c r="C342" s="33" t="s">
        <v>963</v>
      </c>
      <c r="D342" s="48" t="s">
        <v>720</v>
      </c>
      <c r="E342" s="48" t="s">
        <v>706</v>
      </c>
      <c r="F342" s="39" t="s">
        <v>34</v>
      </c>
      <c r="G342" s="39" t="s">
        <v>964</v>
      </c>
      <c r="H342" s="73">
        <v>110324476</v>
      </c>
      <c r="I342" s="73">
        <v>110324476</v>
      </c>
      <c r="J342" s="37" t="s">
        <v>404</v>
      </c>
      <c r="K342" s="37" t="s">
        <v>1043</v>
      </c>
      <c r="L342" s="28" t="s">
        <v>1044</v>
      </c>
    </row>
    <row r="343" spans="1:12" ht="366" customHeight="1">
      <c r="A343" s="217"/>
      <c r="B343" s="41" t="s">
        <v>1051</v>
      </c>
      <c r="C343" s="33" t="s">
        <v>965</v>
      </c>
      <c r="D343" s="48" t="s">
        <v>720</v>
      </c>
      <c r="E343" s="48" t="s">
        <v>706</v>
      </c>
      <c r="F343" s="39" t="s">
        <v>50</v>
      </c>
      <c r="G343" s="39" t="s">
        <v>1053</v>
      </c>
      <c r="H343" s="73">
        <v>2248814873.8000002</v>
      </c>
      <c r="I343" s="73">
        <v>2248814873.8000002</v>
      </c>
      <c r="J343" s="37" t="s">
        <v>404</v>
      </c>
      <c r="K343" s="37" t="s">
        <v>1043</v>
      </c>
      <c r="L343" s="28" t="s">
        <v>1044</v>
      </c>
    </row>
    <row r="344" spans="1:12" ht="46.5" customHeight="1">
      <c r="A344" s="217"/>
      <c r="B344" s="37">
        <v>22101514</v>
      </c>
      <c r="C344" s="33" t="s">
        <v>966</v>
      </c>
      <c r="D344" s="48" t="s">
        <v>720</v>
      </c>
      <c r="E344" s="48" t="s">
        <v>39</v>
      </c>
      <c r="F344" s="39" t="s">
        <v>56</v>
      </c>
      <c r="G344" s="39" t="s">
        <v>1054</v>
      </c>
      <c r="H344" s="73">
        <v>3000000000</v>
      </c>
      <c r="I344" s="73">
        <v>3000000000</v>
      </c>
      <c r="J344" s="37" t="s">
        <v>404</v>
      </c>
      <c r="K344" s="37" t="s">
        <v>1043</v>
      </c>
      <c r="L344" s="28" t="s">
        <v>1044</v>
      </c>
    </row>
    <row r="345" spans="1:12" ht="135.75" customHeight="1">
      <c r="A345" s="217"/>
      <c r="B345" s="37" t="s">
        <v>1056</v>
      </c>
      <c r="C345" s="33" t="s">
        <v>1078</v>
      </c>
      <c r="D345" s="48" t="s">
        <v>720</v>
      </c>
      <c r="E345" s="48" t="s">
        <v>25</v>
      </c>
      <c r="F345" s="39" t="s">
        <v>45</v>
      </c>
      <c r="G345" s="39" t="s">
        <v>1055</v>
      </c>
      <c r="H345" s="73">
        <v>750000000</v>
      </c>
      <c r="I345" s="73">
        <v>750000000</v>
      </c>
      <c r="J345" s="37" t="s">
        <v>404</v>
      </c>
      <c r="K345" s="37" t="s">
        <v>1043</v>
      </c>
      <c r="L345" s="28" t="s">
        <v>1044</v>
      </c>
    </row>
    <row r="346" spans="1:12" ht="36">
      <c r="A346" s="217"/>
      <c r="B346" s="37">
        <v>80101600</v>
      </c>
      <c r="C346" s="33" t="s">
        <v>967</v>
      </c>
      <c r="D346" s="48" t="s">
        <v>720</v>
      </c>
      <c r="E346" s="48" t="s">
        <v>706</v>
      </c>
      <c r="F346" s="39" t="s">
        <v>35</v>
      </c>
      <c r="G346" s="39" t="s">
        <v>968</v>
      </c>
      <c r="H346" s="73">
        <v>61247601</v>
      </c>
      <c r="I346" s="73">
        <v>61247601</v>
      </c>
      <c r="J346" s="37" t="s">
        <v>404</v>
      </c>
      <c r="K346" s="37" t="s">
        <v>1043</v>
      </c>
      <c r="L346" s="28" t="s">
        <v>1044</v>
      </c>
    </row>
    <row r="347" spans="1:12" ht="24" customHeight="1">
      <c r="A347" s="217"/>
      <c r="B347" s="37" t="s">
        <v>1057</v>
      </c>
      <c r="C347" s="33" t="s">
        <v>970</v>
      </c>
      <c r="D347" s="48" t="s">
        <v>720</v>
      </c>
      <c r="E347" s="48" t="s">
        <v>206</v>
      </c>
      <c r="F347" s="39" t="s">
        <v>35</v>
      </c>
      <c r="G347" s="39" t="s">
        <v>971</v>
      </c>
      <c r="H347" s="73">
        <v>240445609.09999999</v>
      </c>
      <c r="I347" s="73">
        <v>240445609.09999999</v>
      </c>
      <c r="J347" s="37" t="s">
        <v>404</v>
      </c>
      <c r="K347" s="37" t="s">
        <v>1043</v>
      </c>
      <c r="L347" s="27" t="s">
        <v>371</v>
      </c>
    </row>
    <row r="348" spans="1:12" ht="69" customHeight="1">
      <c r="A348" s="217"/>
      <c r="B348" s="37" t="s">
        <v>969</v>
      </c>
      <c r="C348" s="33" t="s">
        <v>972</v>
      </c>
      <c r="D348" s="48" t="s">
        <v>720</v>
      </c>
      <c r="E348" s="48" t="s">
        <v>25</v>
      </c>
      <c r="F348" s="39" t="s">
        <v>35</v>
      </c>
      <c r="G348" s="39" t="s">
        <v>973</v>
      </c>
      <c r="H348" s="73">
        <v>400782081.92000002</v>
      </c>
      <c r="I348" s="73">
        <v>400782081.92000002</v>
      </c>
      <c r="J348" s="37" t="s">
        <v>404</v>
      </c>
      <c r="K348" s="37" t="s">
        <v>1043</v>
      </c>
      <c r="L348" s="27" t="s">
        <v>371</v>
      </c>
    </row>
    <row r="349" spans="1:12" ht="36">
      <c r="A349" s="217"/>
      <c r="B349" s="37" t="s">
        <v>897</v>
      </c>
      <c r="C349" s="33" t="s">
        <v>977</v>
      </c>
      <c r="D349" s="48" t="s">
        <v>720</v>
      </c>
      <c r="E349" s="48" t="s">
        <v>206</v>
      </c>
      <c r="F349" s="39" t="s">
        <v>34</v>
      </c>
      <c r="G349" s="39" t="s">
        <v>978</v>
      </c>
      <c r="H349" s="73">
        <v>117716800</v>
      </c>
      <c r="I349" s="73">
        <v>117716800</v>
      </c>
      <c r="J349" s="37" t="s">
        <v>404</v>
      </c>
      <c r="K349" s="37" t="s">
        <v>651</v>
      </c>
      <c r="L349" s="68" t="s">
        <v>947</v>
      </c>
    </row>
    <row r="350" spans="1:12" ht="36">
      <c r="A350" s="217"/>
      <c r="B350" s="37" t="s">
        <v>1058</v>
      </c>
      <c r="C350" s="33" t="s">
        <v>979</v>
      </c>
      <c r="D350" s="48" t="s">
        <v>720</v>
      </c>
      <c r="E350" s="48" t="s">
        <v>41</v>
      </c>
      <c r="F350" s="39" t="s">
        <v>980</v>
      </c>
      <c r="G350" s="39" t="s">
        <v>981</v>
      </c>
      <c r="H350" s="73">
        <v>83989220</v>
      </c>
      <c r="I350" s="73">
        <v>83989220</v>
      </c>
      <c r="J350" s="37" t="s">
        <v>29</v>
      </c>
      <c r="K350" s="37" t="s">
        <v>65</v>
      </c>
      <c r="L350" s="68" t="s">
        <v>947</v>
      </c>
    </row>
    <row r="351" spans="1:12" ht="63">
      <c r="A351" s="217"/>
      <c r="B351" s="37">
        <v>80101600</v>
      </c>
      <c r="C351" s="33" t="s">
        <v>982</v>
      </c>
      <c r="D351" s="48" t="s">
        <v>75</v>
      </c>
      <c r="E351" s="48" t="s">
        <v>206</v>
      </c>
      <c r="F351" s="39" t="s">
        <v>50</v>
      </c>
      <c r="G351" s="39" t="s">
        <v>1059</v>
      </c>
      <c r="H351" s="73">
        <v>633746812.63999999</v>
      </c>
      <c r="I351" s="73">
        <v>633746812.63999999</v>
      </c>
      <c r="J351" s="37" t="s">
        <v>404</v>
      </c>
      <c r="K351" s="37" t="s">
        <v>983</v>
      </c>
      <c r="L351" s="68" t="s">
        <v>947</v>
      </c>
    </row>
    <row r="352" spans="1:12" ht="36">
      <c r="A352" s="217"/>
      <c r="B352" s="37" t="s">
        <v>1060</v>
      </c>
      <c r="C352" s="33" t="s">
        <v>984</v>
      </c>
      <c r="D352" s="48" t="s">
        <v>720</v>
      </c>
      <c r="E352" s="48" t="s">
        <v>985</v>
      </c>
      <c r="F352" s="39" t="s">
        <v>50</v>
      </c>
      <c r="G352" s="39" t="s">
        <v>986</v>
      </c>
      <c r="H352" s="73">
        <v>3644858376</v>
      </c>
      <c r="I352" s="73">
        <v>3644858376</v>
      </c>
      <c r="J352" s="37" t="s">
        <v>987</v>
      </c>
      <c r="K352" s="37" t="s">
        <v>988</v>
      </c>
      <c r="L352" s="68" t="s">
        <v>947</v>
      </c>
    </row>
    <row r="353" spans="1:12" ht="36">
      <c r="A353" s="217"/>
      <c r="B353" s="37" t="s">
        <v>897</v>
      </c>
      <c r="C353" s="33" t="s">
        <v>989</v>
      </c>
      <c r="D353" s="48" t="s">
        <v>720</v>
      </c>
      <c r="E353" s="48" t="s">
        <v>57</v>
      </c>
      <c r="F353" s="39" t="s">
        <v>34</v>
      </c>
      <c r="G353" s="39" t="s">
        <v>986</v>
      </c>
      <c r="H353" s="73">
        <v>255140086.31999999</v>
      </c>
      <c r="I353" s="73">
        <v>255140086.31999999</v>
      </c>
      <c r="J353" s="37" t="s">
        <v>987</v>
      </c>
      <c r="K353" s="37" t="s">
        <v>988</v>
      </c>
      <c r="L353" s="68" t="s">
        <v>947</v>
      </c>
    </row>
    <row r="354" spans="1:12" ht="234" customHeight="1">
      <c r="A354" s="217"/>
      <c r="B354" s="37" t="s">
        <v>1061</v>
      </c>
      <c r="C354" s="33" t="s">
        <v>990</v>
      </c>
      <c r="D354" s="48" t="s">
        <v>720</v>
      </c>
      <c r="E354" s="48" t="s">
        <v>39</v>
      </c>
      <c r="F354" s="39" t="s">
        <v>45</v>
      </c>
      <c r="G354" s="39" t="s">
        <v>991</v>
      </c>
      <c r="H354" s="73">
        <v>4196516755</v>
      </c>
      <c r="I354" s="73">
        <v>4196516755</v>
      </c>
      <c r="J354" s="37" t="s">
        <v>404</v>
      </c>
      <c r="K354" s="37" t="s">
        <v>992</v>
      </c>
      <c r="L354" s="78" t="s">
        <v>993</v>
      </c>
    </row>
    <row r="355" spans="1:12" ht="36">
      <c r="A355" s="217"/>
      <c r="B355" s="37">
        <v>52161505</v>
      </c>
      <c r="C355" s="33" t="s">
        <v>582</v>
      </c>
      <c r="D355" s="48" t="s">
        <v>319</v>
      </c>
      <c r="E355" s="48" t="s">
        <v>526</v>
      </c>
      <c r="F355" s="39" t="s">
        <v>497</v>
      </c>
      <c r="G355" s="39" t="s">
        <v>446</v>
      </c>
      <c r="H355" s="73">
        <v>200000000</v>
      </c>
      <c r="I355" s="73">
        <v>200000000</v>
      </c>
      <c r="J355" s="37" t="s">
        <v>65</v>
      </c>
      <c r="K355" s="37" t="s">
        <v>65</v>
      </c>
      <c r="L355" s="78" t="s">
        <v>993</v>
      </c>
    </row>
    <row r="356" spans="1:12" ht="35.25" customHeight="1">
      <c r="A356" s="217"/>
      <c r="B356" s="37" t="s">
        <v>1079</v>
      </c>
      <c r="C356" s="33" t="s">
        <v>994</v>
      </c>
      <c r="D356" s="48" t="s">
        <v>720</v>
      </c>
      <c r="E356" s="48" t="s">
        <v>41</v>
      </c>
      <c r="F356" s="39" t="s">
        <v>45</v>
      </c>
      <c r="G356" s="39" t="s">
        <v>995</v>
      </c>
      <c r="H356" s="73">
        <v>269923880</v>
      </c>
      <c r="I356" s="73">
        <v>269923880</v>
      </c>
      <c r="J356" s="37" t="s">
        <v>29</v>
      </c>
      <c r="K356" s="37" t="s">
        <v>29</v>
      </c>
      <c r="L356" s="27" t="s">
        <v>996</v>
      </c>
    </row>
    <row r="357" spans="1:12" ht="35.25" customHeight="1">
      <c r="A357" s="217"/>
      <c r="B357" s="37" t="s">
        <v>1079</v>
      </c>
      <c r="C357" s="28" t="s">
        <v>572</v>
      </c>
      <c r="D357" s="39" t="s">
        <v>720</v>
      </c>
      <c r="E357" s="39" t="s">
        <v>526</v>
      </c>
      <c r="F357" s="39" t="s">
        <v>45</v>
      </c>
      <c r="G357" s="39" t="s">
        <v>995</v>
      </c>
      <c r="H357" s="40">
        <v>3669660</v>
      </c>
      <c r="I357" s="40">
        <v>3669660</v>
      </c>
      <c r="J357" s="37" t="s">
        <v>65</v>
      </c>
      <c r="K357" s="37" t="s">
        <v>65</v>
      </c>
      <c r="L357" s="27" t="s">
        <v>885</v>
      </c>
    </row>
    <row r="358" spans="1:12" ht="102.75" customHeight="1">
      <c r="A358" s="217"/>
      <c r="B358" s="37" t="s">
        <v>1062</v>
      </c>
      <c r="C358" s="75" t="s">
        <v>997</v>
      </c>
      <c r="D358" s="48" t="s">
        <v>720</v>
      </c>
      <c r="E358" s="48" t="s">
        <v>33</v>
      </c>
      <c r="F358" s="39" t="s">
        <v>998</v>
      </c>
      <c r="G358" s="39" t="s">
        <v>999</v>
      </c>
      <c r="H358" s="73">
        <v>759156672.92999995</v>
      </c>
      <c r="I358" s="73">
        <v>759156672.92999995</v>
      </c>
      <c r="J358" s="37" t="s">
        <v>404</v>
      </c>
      <c r="K358" s="37" t="s">
        <v>1000</v>
      </c>
      <c r="L358" s="27" t="s">
        <v>1001</v>
      </c>
    </row>
    <row r="359" spans="1:12" ht="69" customHeight="1">
      <c r="A359" s="217"/>
      <c r="B359" s="37">
        <v>93141702</v>
      </c>
      <c r="C359" s="33" t="s">
        <v>1002</v>
      </c>
      <c r="D359" s="48" t="s">
        <v>720</v>
      </c>
      <c r="E359" s="48" t="s">
        <v>57</v>
      </c>
      <c r="F359" s="39" t="s">
        <v>998</v>
      </c>
      <c r="G359" s="39" t="s">
        <v>1003</v>
      </c>
      <c r="H359" s="73">
        <v>855300000</v>
      </c>
      <c r="I359" s="73">
        <v>855300000</v>
      </c>
      <c r="J359" s="37" t="s">
        <v>404</v>
      </c>
      <c r="K359" s="37" t="s">
        <v>1000</v>
      </c>
      <c r="L359" s="27" t="s">
        <v>1001</v>
      </c>
    </row>
    <row r="360" spans="1:12" ht="35.25" customHeight="1">
      <c r="A360" s="217"/>
      <c r="B360" s="37">
        <v>93141702</v>
      </c>
      <c r="C360" s="33" t="s">
        <v>1040</v>
      </c>
      <c r="D360" s="48" t="s">
        <v>720</v>
      </c>
      <c r="E360" s="48" t="s">
        <v>1041</v>
      </c>
      <c r="F360" s="39" t="s">
        <v>496</v>
      </c>
      <c r="G360" s="39" t="s">
        <v>1004</v>
      </c>
      <c r="H360" s="73">
        <v>44700000</v>
      </c>
      <c r="I360" s="73">
        <v>44700000</v>
      </c>
      <c r="J360" s="37" t="s">
        <v>404</v>
      </c>
      <c r="K360" s="37" t="s">
        <v>1000</v>
      </c>
      <c r="L360" s="27" t="s">
        <v>1001</v>
      </c>
    </row>
    <row r="361" spans="1:12" ht="57.75" customHeight="1">
      <c r="A361" s="217"/>
      <c r="B361" s="37">
        <v>77111507</v>
      </c>
      <c r="C361" s="33" t="s">
        <v>1005</v>
      </c>
      <c r="D361" s="48" t="s">
        <v>319</v>
      </c>
      <c r="E361" s="48" t="s">
        <v>441</v>
      </c>
      <c r="F361" s="39" t="s">
        <v>448</v>
      </c>
      <c r="G361" s="39" t="s">
        <v>1064</v>
      </c>
      <c r="H361" s="73">
        <v>163736358.11000001</v>
      </c>
      <c r="I361" s="73">
        <v>163736358.11000001</v>
      </c>
      <c r="J361" s="37" t="s">
        <v>404</v>
      </c>
      <c r="K361" s="37" t="s">
        <v>1006</v>
      </c>
      <c r="L361" s="27" t="s">
        <v>1063</v>
      </c>
    </row>
    <row r="362" spans="1:12" ht="27">
      <c r="A362" s="217"/>
      <c r="B362" s="39" t="s">
        <v>1066</v>
      </c>
      <c r="C362" s="76" t="s">
        <v>1007</v>
      </c>
      <c r="D362" s="48" t="s">
        <v>720</v>
      </c>
      <c r="E362" s="48" t="s">
        <v>1008</v>
      </c>
      <c r="F362" s="39" t="s">
        <v>1009</v>
      </c>
      <c r="G362" s="39" t="s">
        <v>759</v>
      </c>
      <c r="H362" s="73">
        <v>99999999.359999999</v>
      </c>
      <c r="I362" s="73">
        <v>99999999.359999999</v>
      </c>
      <c r="J362" s="39" t="s">
        <v>1010</v>
      </c>
      <c r="K362" s="39" t="s">
        <v>1010</v>
      </c>
      <c r="L362" s="30" t="s">
        <v>1065</v>
      </c>
    </row>
    <row r="363" spans="1:12" ht="27">
      <c r="A363" s="217"/>
      <c r="B363" s="39" t="s">
        <v>1067</v>
      </c>
      <c r="C363" s="76" t="s">
        <v>1011</v>
      </c>
      <c r="D363" s="48" t="s">
        <v>720</v>
      </c>
      <c r="E363" s="48" t="s">
        <v>1008</v>
      </c>
      <c r="F363" s="39" t="s">
        <v>1009</v>
      </c>
      <c r="G363" s="39" t="s">
        <v>759</v>
      </c>
      <c r="H363" s="73">
        <v>99999998.200000003</v>
      </c>
      <c r="I363" s="73">
        <v>99999998.200000003</v>
      </c>
      <c r="J363" s="39" t="s">
        <v>1010</v>
      </c>
      <c r="K363" s="39" t="s">
        <v>1010</v>
      </c>
      <c r="L363" s="30" t="s">
        <v>1065</v>
      </c>
    </row>
    <row r="364" spans="1:12" ht="27">
      <c r="A364" s="217"/>
      <c r="B364" s="72" t="s">
        <v>760</v>
      </c>
      <c r="C364" s="76" t="s">
        <v>1012</v>
      </c>
      <c r="D364" s="48" t="s">
        <v>720</v>
      </c>
      <c r="E364" s="48" t="s">
        <v>41</v>
      </c>
      <c r="F364" s="39" t="s">
        <v>378</v>
      </c>
      <c r="G364" s="39" t="s">
        <v>61</v>
      </c>
      <c r="H364" s="73">
        <v>41100000</v>
      </c>
      <c r="I364" s="73">
        <v>41100000</v>
      </c>
      <c r="J364" s="39" t="s">
        <v>1010</v>
      </c>
      <c r="K364" s="39" t="s">
        <v>1010</v>
      </c>
      <c r="L364" s="30" t="s">
        <v>1065</v>
      </c>
    </row>
    <row r="365" spans="1:12" ht="27">
      <c r="A365" s="217"/>
      <c r="B365" s="39" t="s">
        <v>1068</v>
      </c>
      <c r="C365" s="76" t="s">
        <v>1013</v>
      </c>
      <c r="D365" s="48" t="s">
        <v>720</v>
      </c>
      <c r="E365" s="48" t="s">
        <v>1008</v>
      </c>
      <c r="F365" s="39" t="s">
        <v>46</v>
      </c>
      <c r="G365" s="39" t="s">
        <v>61</v>
      </c>
      <c r="H365" s="73">
        <v>136000000</v>
      </c>
      <c r="I365" s="73">
        <v>136000000</v>
      </c>
      <c r="J365" s="39" t="s">
        <v>1010</v>
      </c>
      <c r="K365" s="39" t="s">
        <v>1010</v>
      </c>
      <c r="L365" s="30" t="s">
        <v>1065</v>
      </c>
    </row>
    <row r="366" spans="1:12" ht="27">
      <c r="A366" s="217"/>
      <c r="B366" s="39">
        <v>80101600</v>
      </c>
      <c r="C366" s="76" t="s">
        <v>1014</v>
      </c>
      <c r="D366" s="48" t="s">
        <v>75</v>
      </c>
      <c r="E366" s="48" t="s">
        <v>812</v>
      </c>
      <c r="F366" s="39" t="s">
        <v>382</v>
      </c>
      <c r="G366" s="39" t="s">
        <v>759</v>
      </c>
      <c r="H366" s="73">
        <v>200000000</v>
      </c>
      <c r="I366" s="73">
        <v>200000000</v>
      </c>
      <c r="J366" s="39" t="s">
        <v>1010</v>
      </c>
      <c r="K366" s="39" t="s">
        <v>1010</v>
      </c>
      <c r="L366" s="30" t="s">
        <v>1065</v>
      </c>
    </row>
    <row r="367" spans="1:12" ht="27" customHeight="1">
      <c r="A367" s="217"/>
      <c r="B367" s="72" t="s">
        <v>1069</v>
      </c>
      <c r="C367" s="76" t="s">
        <v>460</v>
      </c>
      <c r="D367" s="48" t="s">
        <v>75</v>
      </c>
      <c r="E367" s="48" t="s">
        <v>1015</v>
      </c>
      <c r="F367" s="39" t="s">
        <v>46</v>
      </c>
      <c r="G367" s="39" t="s">
        <v>461</v>
      </c>
      <c r="H367" s="73">
        <v>123993500</v>
      </c>
      <c r="I367" s="73">
        <v>123993500</v>
      </c>
      <c r="J367" s="39" t="s">
        <v>1010</v>
      </c>
      <c r="K367" s="39" t="s">
        <v>1016</v>
      </c>
      <c r="L367" s="30" t="s">
        <v>1065</v>
      </c>
    </row>
    <row r="368" spans="1:12" ht="46.5" customHeight="1">
      <c r="A368" s="217"/>
      <c r="B368" s="37" t="s">
        <v>1070</v>
      </c>
      <c r="C368" s="33" t="s">
        <v>1017</v>
      </c>
      <c r="D368" s="48" t="s">
        <v>824</v>
      </c>
      <c r="E368" s="48" t="s">
        <v>41</v>
      </c>
      <c r="F368" s="39" t="s">
        <v>1018</v>
      </c>
      <c r="G368" s="39" t="s">
        <v>508</v>
      </c>
      <c r="H368" s="73">
        <v>553705379.13999999</v>
      </c>
      <c r="I368" s="73">
        <v>553705379.13999999</v>
      </c>
      <c r="J368" s="37" t="s">
        <v>1019</v>
      </c>
      <c r="K368" s="37" t="s">
        <v>1019</v>
      </c>
      <c r="L368" s="27" t="s">
        <v>372</v>
      </c>
    </row>
    <row r="369" spans="1:12" ht="27" customHeight="1">
      <c r="A369" s="217"/>
      <c r="B369" s="43" t="s">
        <v>86</v>
      </c>
      <c r="C369" s="33" t="s">
        <v>1020</v>
      </c>
      <c r="D369" s="77" t="s">
        <v>319</v>
      </c>
      <c r="E369" s="77" t="s">
        <v>796</v>
      </c>
      <c r="F369" s="43" t="s">
        <v>675</v>
      </c>
      <c r="G369" s="43" t="s">
        <v>501</v>
      </c>
      <c r="H369" s="74">
        <v>1519262108</v>
      </c>
      <c r="I369" s="74">
        <v>1519262108</v>
      </c>
      <c r="J369" s="43" t="s">
        <v>919</v>
      </c>
      <c r="K369" s="43" t="s">
        <v>1021</v>
      </c>
      <c r="L369" s="28" t="s">
        <v>230</v>
      </c>
    </row>
    <row r="370" spans="1:12" ht="27" customHeight="1">
      <c r="A370" s="217"/>
      <c r="B370" s="43" t="s">
        <v>1071</v>
      </c>
      <c r="C370" s="33" t="s">
        <v>1022</v>
      </c>
      <c r="D370" s="77" t="s">
        <v>319</v>
      </c>
      <c r="E370" s="77" t="s">
        <v>796</v>
      </c>
      <c r="F370" s="43" t="s">
        <v>605</v>
      </c>
      <c r="G370" s="43" t="s">
        <v>501</v>
      </c>
      <c r="H370" s="74">
        <v>80737892</v>
      </c>
      <c r="I370" s="74">
        <v>80737892</v>
      </c>
      <c r="J370" s="43" t="s">
        <v>919</v>
      </c>
      <c r="K370" s="43" t="s">
        <v>1021</v>
      </c>
      <c r="L370" s="28" t="s">
        <v>230</v>
      </c>
    </row>
    <row r="371" spans="1:12" ht="27" customHeight="1">
      <c r="A371" s="217"/>
      <c r="B371" s="43" t="s">
        <v>1073</v>
      </c>
      <c r="C371" s="33" t="s">
        <v>1023</v>
      </c>
      <c r="D371" s="77" t="s">
        <v>585</v>
      </c>
      <c r="E371" s="77" t="s">
        <v>1024</v>
      </c>
      <c r="F371" s="43" t="s">
        <v>675</v>
      </c>
      <c r="G371" s="43" t="s">
        <v>501</v>
      </c>
      <c r="H371" s="74">
        <v>3810000000</v>
      </c>
      <c r="I371" s="74">
        <v>3810000000</v>
      </c>
      <c r="J371" s="43" t="s">
        <v>919</v>
      </c>
      <c r="K371" s="43" t="s">
        <v>1021</v>
      </c>
      <c r="L371" s="28" t="s">
        <v>230</v>
      </c>
    </row>
    <row r="372" spans="1:12" ht="27" customHeight="1">
      <c r="A372" s="217"/>
      <c r="B372" s="43" t="s">
        <v>1071</v>
      </c>
      <c r="C372" s="33" t="s">
        <v>1025</v>
      </c>
      <c r="D372" s="77" t="s">
        <v>585</v>
      </c>
      <c r="E372" s="77" t="s">
        <v>1024</v>
      </c>
      <c r="F372" s="43" t="s">
        <v>605</v>
      </c>
      <c r="G372" s="43" t="s">
        <v>501</v>
      </c>
      <c r="H372" s="74">
        <v>190000000</v>
      </c>
      <c r="I372" s="74">
        <v>190000000</v>
      </c>
      <c r="J372" s="43" t="s">
        <v>919</v>
      </c>
      <c r="K372" s="43" t="s">
        <v>1021</v>
      </c>
      <c r="L372" s="28" t="s">
        <v>230</v>
      </c>
    </row>
    <row r="373" spans="1:12" ht="27" customHeight="1">
      <c r="A373" s="217"/>
      <c r="B373" s="43" t="s">
        <v>86</v>
      </c>
      <c r="C373" s="33" t="s">
        <v>1080</v>
      </c>
      <c r="D373" s="77" t="s">
        <v>585</v>
      </c>
      <c r="E373" s="77" t="s">
        <v>578</v>
      </c>
      <c r="F373" s="43" t="s">
        <v>675</v>
      </c>
      <c r="G373" s="43" t="s">
        <v>501</v>
      </c>
      <c r="H373" s="74">
        <v>476170205</v>
      </c>
      <c r="I373" s="74">
        <v>476170205</v>
      </c>
      <c r="J373" s="43" t="s">
        <v>919</v>
      </c>
      <c r="K373" s="43" t="s">
        <v>1021</v>
      </c>
      <c r="L373" s="28" t="s">
        <v>230</v>
      </c>
    </row>
    <row r="374" spans="1:12" ht="27" customHeight="1">
      <c r="A374" s="217"/>
      <c r="B374" s="43" t="s">
        <v>1071</v>
      </c>
      <c r="C374" s="33" t="s">
        <v>1081</v>
      </c>
      <c r="D374" s="77" t="s">
        <v>585</v>
      </c>
      <c r="E374" s="77" t="s">
        <v>578</v>
      </c>
      <c r="F374" s="43" t="s">
        <v>605</v>
      </c>
      <c r="G374" s="43" t="s">
        <v>501</v>
      </c>
      <c r="H374" s="74">
        <v>23829795</v>
      </c>
      <c r="I374" s="74">
        <v>23829795</v>
      </c>
      <c r="J374" s="43" t="s">
        <v>919</v>
      </c>
      <c r="K374" s="43" t="s">
        <v>1021</v>
      </c>
      <c r="L374" s="28" t="s">
        <v>230</v>
      </c>
    </row>
    <row r="375" spans="1:12" ht="27" customHeight="1">
      <c r="A375" s="217"/>
      <c r="B375" s="43" t="s">
        <v>244</v>
      </c>
      <c r="C375" s="33" t="s">
        <v>1026</v>
      </c>
      <c r="D375" s="77" t="s">
        <v>585</v>
      </c>
      <c r="E375" s="77" t="s">
        <v>777</v>
      </c>
      <c r="F375" s="43" t="s">
        <v>625</v>
      </c>
      <c r="G375" s="43" t="s">
        <v>501</v>
      </c>
      <c r="H375" s="74">
        <v>350000000</v>
      </c>
      <c r="I375" s="74">
        <v>350000000</v>
      </c>
      <c r="J375" s="43" t="s">
        <v>919</v>
      </c>
      <c r="K375" s="43" t="s">
        <v>1021</v>
      </c>
      <c r="L375" s="28" t="s">
        <v>230</v>
      </c>
    </row>
    <row r="376" spans="1:12" ht="27" customHeight="1">
      <c r="A376" s="217"/>
      <c r="B376" s="43" t="s">
        <v>244</v>
      </c>
      <c r="C376" s="33" t="s">
        <v>1027</v>
      </c>
      <c r="D376" s="77" t="s">
        <v>585</v>
      </c>
      <c r="E376" s="77" t="s">
        <v>437</v>
      </c>
      <c r="F376" s="43" t="s">
        <v>625</v>
      </c>
      <c r="G376" s="43" t="s">
        <v>501</v>
      </c>
      <c r="H376" s="74">
        <v>230000000</v>
      </c>
      <c r="I376" s="74">
        <v>230000000</v>
      </c>
      <c r="J376" s="43" t="s">
        <v>919</v>
      </c>
      <c r="K376" s="43" t="s">
        <v>1021</v>
      </c>
      <c r="L376" s="28" t="s">
        <v>230</v>
      </c>
    </row>
    <row r="377" spans="1:12" ht="27" customHeight="1">
      <c r="A377" s="217"/>
      <c r="B377" s="43" t="s">
        <v>1072</v>
      </c>
      <c r="C377" s="33" t="s">
        <v>1028</v>
      </c>
      <c r="D377" s="77" t="s">
        <v>319</v>
      </c>
      <c r="E377" s="77" t="s">
        <v>1029</v>
      </c>
      <c r="F377" s="43" t="s">
        <v>675</v>
      </c>
      <c r="G377" s="43" t="s">
        <v>501</v>
      </c>
      <c r="H377" s="74">
        <v>2992500000</v>
      </c>
      <c r="I377" s="74">
        <v>2992500000</v>
      </c>
      <c r="J377" s="43" t="s">
        <v>919</v>
      </c>
      <c r="K377" s="43" t="s">
        <v>1021</v>
      </c>
      <c r="L377" s="28" t="s">
        <v>1030</v>
      </c>
    </row>
    <row r="378" spans="1:12" ht="27" customHeight="1">
      <c r="A378" s="217"/>
      <c r="B378" s="43" t="s">
        <v>1071</v>
      </c>
      <c r="C378" s="33" t="s">
        <v>1031</v>
      </c>
      <c r="D378" s="77" t="s">
        <v>319</v>
      </c>
      <c r="E378" s="77" t="s">
        <v>1029</v>
      </c>
      <c r="F378" s="43" t="s">
        <v>605</v>
      </c>
      <c r="G378" s="43" t="s">
        <v>501</v>
      </c>
      <c r="H378" s="74">
        <v>157500000</v>
      </c>
      <c r="I378" s="74">
        <v>157500000</v>
      </c>
      <c r="J378" s="43" t="s">
        <v>919</v>
      </c>
      <c r="K378" s="43" t="s">
        <v>1021</v>
      </c>
      <c r="L378" s="28" t="s">
        <v>1032</v>
      </c>
    </row>
    <row r="379" spans="1:12" ht="27" customHeight="1">
      <c r="A379" s="217"/>
      <c r="B379" s="43" t="s">
        <v>1074</v>
      </c>
      <c r="C379" s="33" t="s">
        <v>1033</v>
      </c>
      <c r="D379" s="77" t="s">
        <v>585</v>
      </c>
      <c r="E379" s="77" t="s">
        <v>1034</v>
      </c>
      <c r="F379" s="43" t="s">
        <v>625</v>
      </c>
      <c r="G379" s="43" t="s">
        <v>501</v>
      </c>
      <c r="H379" s="74">
        <v>140000000</v>
      </c>
      <c r="I379" s="74">
        <v>140000000</v>
      </c>
      <c r="J379" s="43" t="s">
        <v>919</v>
      </c>
      <c r="K379" s="43" t="s">
        <v>1021</v>
      </c>
      <c r="L379" s="28" t="s">
        <v>230</v>
      </c>
    </row>
    <row r="380" spans="1:12" ht="27" customHeight="1">
      <c r="A380" s="217"/>
      <c r="B380" s="43" t="s">
        <v>1075</v>
      </c>
      <c r="C380" s="33" t="s">
        <v>1035</v>
      </c>
      <c r="D380" s="77" t="s">
        <v>585</v>
      </c>
      <c r="E380" s="77" t="s">
        <v>1034</v>
      </c>
      <c r="F380" s="43" t="s">
        <v>625</v>
      </c>
      <c r="G380" s="43" t="s">
        <v>501</v>
      </c>
      <c r="H380" s="74">
        <v>310000000</v>
      </c>
      <c r="I380" s="74">
        <v>310000000</v>
      </c>
      <c r="J380" s="43" t="s">
        <v>919</v>
      </c>
      <c r="K380" s="43" t="s">
        <v>1021</v>
      </c>
      <c r="L380" s="28" t="s">
        <v>230</v>
      </c>
    </row>
    <row r="381" spans="1:12" ht="27" customHeight="1">
      <c r="A381" s="217"/>
      <c r="B381" s="43">
        <v>83101807</v>
      </c>
      <c r="C381" s="33" t="s">
        <v>1036</v>
      </c>
      <c r="D381" s="77" t="s">
        <v>585</v>
      </c>
      <c r="E381" s="77" t="s">
        <v>777</v>
      </c>
      <c r="F381" s="43" t="s">
        <v>500</v>
      </c>
      <c r="G381" s="43" t="s">
        <v>1037</v>
      </c>
      <c r="H381" s="74">
        <v>1000000000</v>
      </c>
      <c r="I381" s="74">
        <v>1000000000</v>
      </c>
      <c r="J381" s="43" t="s">
        <v>919</v>
      </c>
      <c r="K381" s="43" t="s">
        <v>1021</v>
      </c>
      <c r="L381" s="28" t="s">
        <v>230</v>
      </c>
    </row>
    <row r="382" spans="1:12" ht="27" customHeight="1">
      <c r="A382" s="217"/>
      <c r="B382" s="43">
        <v>83101807</v>
      </c>
      <c r="C382" s="33" t="s">
        <v>1038</v>
      </c>
      <c r="D382" s="77" t="s">
        <v>585</v>
      </c>
      <c r="E382" s="77" t="s">
        <v>502</v>
      </c>
      <c r="F382" s="43" t="s">
        <v>500</v>
      </c>
      <c r="G382" s="43" t="s">
        <v>1039</v>
      </c>
      <c r="H382" s="74">
        <v>280000000</v>
      </c>
      <c r="I382" s="74">
        <v>280000000</v>
      </c>
      <c r="J382" s="43" t="s">
        <v>919</v>
      </c>
      <c r="K382" s="43" t="s">
        <v>1021</v>
      </c>
      <c r="L382" s="28" t="s">
        <v>230</v>
      </c>
    </row>
    <row r="383" spans="1:12" ht="27" customHeight="1">
      <c r="A383" s="217"/>
      <c r="B383" s="43" t="s">
        <v>86</v>
      </c>
      <c r="C383" s="33" t="s">
        <v>776</v>
      </c>
      <c r="D383" s="77" t="s">
        <v>585</v>
      </c>
      <c r="E383" s="77" t="s">
        <v>777</v>
      </c>
      <c r="F383" s="43" t="s">
        <v>675</v>
      </c>
      <c r="G383" s="43" t="s">
        <v>501</v>
      </c>
      <c r="H383" s="74">
        <v>1809525095.24</v>
      </c>
      <c r="I383" s="74">
        <v>1809525095.24</v>
      </c>
      <c r="J383" s="43" t="s">
        <v>919</v>
      </c>
      <c r="K383" s="43" t="s">
        <v>1021</v>
      </c>
      <c r="L383" s="28" t="s">
        <v>230</v>
      </c>
    </row>
    <row r="384" spans="1:12" ht="27" customHeight="1">
      <c r="A384" s="217"/>
      <c r="B384" s="43" t="s">
        <v>1071</v>
      </c>
      <c r="C384" s="33" t="s">
        <v>778</v>
      </c>
      <c r="D384" s="77" t="s">
        <v>585</v>
      </c>
      <c r="E384" s="77" t="s">
        <v>777</v>
      </c>
      <c r="F384" s="43" t="s">
        <v>605</v>
      </c>
      <c r="G384" s="43" t="s">
        <v>501</v>
      </c>
      <c r="H384" s="74">
        <v>90474904.760000005</v>
      </c>
      <c r="I384" s="74">
        <v>90474904.760000005</v>
      </c>
      <c r="J384" s="43" t="s">
        <v>919</v>
      </c>
      <c r="K384" s="43" t="s">
        <v>1021</v>
      </c>
      <c r="L384" s="28" t="s">
        <v>230</v>
      </c>
    </row>
    <row r="385" spans="1:12" ht="27" customHeight="1">
      <c r="A385" s="217"/>
      <c r="B385" s="43" t="s">
        <v>86</v>
      </c>
      <c r="C385" s="33" t="s">
        <v>779</v>
      </c>
      <c r="D385" s="77" t="s">
        <v>585</v>
      </c>
      <c r="E385" s="77" t="s">
        <v>502</v>
      </c>
      <c r="F385" s="43" t="s">
        <v>625</v>
      </c>
      <c r="G385" s="43" t="s">
        <v>501</v>
      </c>
      <c r="H385" s="74">
        <v>412000000</v>
      </c>
      <c r="I385" s="74">
        <v>412000000</v>
      </c>
      <c r="J385" s="43" t="s">
        <v>919</v>
      </c>
      <c r="K385" s="43" t="s">
        <v>1021</v>
      </c>
      <c r="L385" s="28" t="s">
        <v>230</v>
      </c>
    </row>
    <row r="386" spans="1:12" ht="27">
      <c r="A386" s="217"/>
      <c r="B386" s="43" t="s">
        <v>1076</v>
      </c>
      <c r="C386" s="33" t="s">
        <v>780</v>
      </c>
      <c r="D386" s="77" t="s">
        <v>585</v>
      </c>
      <c r="E386" s="77" t="s">
        <v>565</v>
      </c>
      <c r="F386" s="43" t="s">
        <v>675</v>
      </c>
      <c r="G386" s="43" t="s">
        <v>501</v>
      </c>
      <c r="H386" s="74">
        <v>2000000000</v>
      </c>
      <c r="I386" s="74">
        <v>2000000000</v>
      </c>
      <c r="J386" s="43" t="s">
        <v>919</v>
      </c>
      <c r="K386" s="43" t="s">
        <v>1021</v>
      </c>
      <c r="L386" s="28" t="s">
        <v>230</v>
      </c>
    </row>
    <row r="387" spans="1:12" ht="27" customHeight="1">
      <c r="A387" s="217"/>
      <c r="B387" s="43" t="s">
        <v>1071</v>
      </c>
      <c r="C387" s="33" t="s">
        <v>781</v>
      </c>
      <c r="D387" s="77" t="s">
        <v>585</v>
      </c>
      <c r="E387" s="77" t="s">
        <v>565</v>
      </c>
      <c r="F387" s="43" t="s">
        <v>605</v>
      </c>
      <c r="G387" s="43" t="s">
        <v>501</v>
      </c>
      <c r="H387" s="74">
        <v>100000000</v>
      </c>
      <c r="I387" s="74">
        <v>100000000</v>
      </c>
      <c r="J387" s="43" t="s">
        <v>919</v>
      </c>
      <c r="K387" s="43" t="s">
        <v>1021</v>
      </c>
      <c r="L387" s="28" t="s">
        <v>230</v>
      </c>
    </row>
    <row r="388" spans="1:12" ht="27" customHeight="1" thickBot="1">
      <c r="A388" s="217"/>
      <c r="B388" s="43" t="s">
        <v>86</v>
      </c>
      <c r="C388" s="33" t="s">
        <v>782</v>
      </c>
      <c r="D388" s="77" t="s">
        <v>585</v>
      </c>
      <c r="E388" s="77" t="s">
        <v>437</v>
      </c>
      <c r="F388" s="43" t="s">
        <v>625</v>
      </c>
      <c r="G388" s="43" t="s">
        <v>501</v>
      </c>
      <c r="H388" s="74">
        <v>400000000</v>
      </c>
      <c r="I388" s="74">
        <v>400000000</v>
      </c>
      <c r="J388" s="43" t="s">
        <v>919</v>
      </c>
      <c r="K388" s="43" t="s">
        <v>1021</v>
      </c>
      <c r="L388" s="28" t="s">
        <v>230</v>
      </c>
    </row>
    <row r="389" spans="1:12" ht="23.25" thickBot="1">
      <c r="A389" s="228" t="s">
        <v>1287</v>
      </c>
      <c r="B389" s="79" t="s">
        <v>1082</v>
      </c>
      <c r="C389" s="80" t="s">
        <v>1083</v>
      </c>
      <c r="D389" s="81" t="s">
        <v>720</v>
      </c>
      <c r="E389" s="81" t="s">
        <v>1084</v>
      </c>
      <c r="F389" s="81" t="s">
        <v>56</v>
      </c>
      <c r="G389" s="81" t="s">
        <v>764</v>
      </c>
      <c r="H389" s="82">
        <v>89450027</v>
      </c>
      <c r="I389" s="82">
        <v>89450027</v>
      </c>
      <c r="J389" s="83" t="s">
        <v>404</v>
      </c>
      <c r="K389" s="83" t="s">
        <v>1043</v>
      </c>
      <c r="L389" s="84" t="s">
        <v>371</v>
      </c>
    </row>
    <row r="390" spans="1:12" ht="45.75" thickBot="1">
      <c r="A390" s="229"/>
      <c r="B390" s="85" t="s">
        <v>1085</v>
      </c>
      <c r="C390" s="86" t="s">
        <v>1086</v>
      </c>
      <c r="D390" s="87" t="s">
        <v>720</v>
      </c>
      <c r="E390" s="87" t="s">
        <v>1087</v>
      </c>
      <c r="F390" s="87" t="s">
        <v>1088</v>
      </c>
      <c r="G390" s="87" t="s">
        <v>764</v>
      </c>
      <c r="H390" s="88">
        <v>149998739</v>
      </c>
      <c r="I390" s="88">
        <v>149998739</v>
      </c>
      <c r="J390" s="89" t="s">
        <v>404</v>
      </c>
      <c r="K390" s="89" t="s">
        <v>1043</v>
      </c>
      <c r="L390" s="90" t="s">
        <v>371</v>
      </c>
    </row>
    <row r="391" spans="1:12" ht="45.75" thickBot="1">
      <c r="A391" s="229"/>
      <c r="B391" s="79" t="s">
        <v>1089</v>
      </c>
      <c r="C391" s="80" t="s">
        <v>1090</v>
      </c>
      <c r="D391" s="81" t="s">
        <v>720</v>
      </c>
      <c r="E391" s="81" t="s">
        <v>1087</v>
      </c>
      <c r="F391" s="81" t="s">
        <v>1088</v>
      </c>
      <c r="G391" s="81" t="s">
        <v>764</v>
      </c>
      <c r="H391" s="82">
        <v>400000000</v>
      </c>
      <c r="I391" s="82">
        <v>400000000</v>
      </c>
      <c r="J391" s="83" t="s">
        <v>404</v>
      </c>
      <c r="K391" s="83" t="s">
        <v>1043</v>
      </c>
      <c r="L391" s="84" t="s">
        <v>371</v>
      </c>
    </row>
    <row r="392" spans="1:12" ht="45.75" thickBot="1">
      <c r="A392" s="229"/>
      <c r="B392" s="85" t="s">
        <v>1091</v>
      </c>
      <c r="C392" s="86" t="s">
        <v>1092</v>
      </c>
      <c r="D392" s="87" t="s">
        <v>720</v>
      </c>
      <c r="E392" s="87" t="s">
        <v>1087</v>
      </c>
      <c r="F392" s="87" t="s">
        <v>1088</v>
      </c>
      <c r="G392" s="87" t="s">
        <v>764</v>
      </c>
      <c r="H392" s="88">
        <v>249019230</v>
      </c>
      <c r="I392" s="88">
        <v>249019230</v>
      </c>
      <c r="J392" s="89" t="s">
        <v>404</v>
      </c>
      <c r="K392" s="89" t="s">
        <v>1043</v>
      </c>
      <c r="L392" s="90" t="s">
        <v>371</v>
      </c>
    </row>
    <row r="393" spans="1:12" ht="57" thickBot="1">
      <c r="A393" s="229"/>
      <c r="B393" s="79" t="s">
        <v>1093</v>
      </c>
      <c r="C393" s="80" t="s">
        <v>1094</v>
      </c>
      <c r="D393" s="81" t="s">
        <v>720</v>
      </c>
      <c r="E393" s="81" t="s">
        <v>1095</v>
      </c>
      <c r="F393" s="81" t="s">
        <v>1088</v>
      </c>
      <c r="G393" s="81" t="s">
        <v>764</v>
      </c>
      <c r="H393" s="82">
        <v>200000000</v>
      </c>
      <c r="I393" s="82">
        <v>200000000</v>
      </c>
      <c r="J393" s="83" t="s">
        <v>404</v>
      </c>
      <c r="K393" s="83" t="s">
        <v>1043</v>
      </c>
      <c r="L393" s="84" t="s">
        <v>371</v>
      </c>
    </row>
    <row r="394" spans="1:12" ht="45.75" thickBot="1">
      <c r="A394" s="229"/>
      <c r="B394" s="85" t="s">
        <v>1096</v>
      </c>
      <c r="C394" s="86" t="s">
        <v>1097</v>
      </c>
      <c r="D394" s="87" t="s">
        <v>720</v>
      </c>
      <c r="E394" s="87" t="s">
        <v>1087</v>
      </c>
      <c r="F394" s="87" t="s">
        <v>145</v>
      </c>
      <c r="G394" s="87" t="s">
        <v>764</v>
      </c>
      <c r="H394" s="88">
        <v>480000000</v>
      </c>
      <c r="I394" s="88">
        <v>480000000</v>
      </c>
      <c r="J394" s="89" t="s">
        <v>404</v>
      </c>
      <c r="K394" s="89" t="s">
        <v>1043</v>
      </c>
      <c r="L394" s="90" t="s">
        <v>371</v>
      </c>
    </row>
    <row r="395" spans="1:12" ht="57" thickBot="1">
      <c r="A395" s="229"/>
      <c r="B395" s="79" t="s">
        <v>1098</v>
      </c>
      <c r="C395" s="80" t="s">
        <v>1099</v>
      </c>
      <c r="D395" s="81" t="s">
        <v>720</v>
      </c>
      <c r="E395" s="81" t="s">
        <v>1087</v>
      </c>
      <c r="F395" s="81" t="s">
        <v>1100</v>
      </c>
      <c r="G395" s="81" t="s">
        <v>764</v>
      </c>
      <c r="H395" s="82">
        <v>20000000</v>
      </c>
      <c r="I395" s="82">
        <v>20000000</v>
      </c>
      <c r="J395" s="83" t="s">
        <v>404</v>
      </c>
      <c r="K395" s="83" t="s">
        <v>1043</v>
      </c>
      <c r="L395" s="84" t="s">
        <v>371</v>
      </c>
    </row>
    <row r="396" spans="1:12" ht="45.75" thickBot="1">
      <c r="A396" s="229"/>
      <c r="B396" s="79" t="s">
        <v>1102</v>
      </c>
      <c r="C396" s="80" t="s">
        <v>1103</v>
      </c>
      <c r="D396" s="81" t="s">
        <v>720</v>
      </c>
      <c r="E396" s="81" t="s">
        <v>57</v>
      </c>
      <c r="F396" s="81" t="s">
        <v>1088</v>
      </c>
      <c r="G396" s="81" t="s">
        <v>764</v>
      </c>
      <c r="H396" s="82">
        <v>200000000</v>
      </c>
      <c r="I396" s="82">
        <v>200000000</v>
      </c>
      <c r="J396" s="83" t="s">
        <v>404</v>
      </c>
      <c r="K396" s="83" t="s">
        <v>1043</v>
      </c>
      <c r="L396" s="84" t="s">
        <v>371</v>
      </c>
    </row>
    <row r="397" spans="1:12" ht="34.5" thickBot="1">
      <c r="A397" s="229"/>
      <c r="B397" s="85">
        <v>84131503</v>
      </c>
      <c r="C397" s="86" t="s">
        <v>1104</v>
      </c>
      <c r="D397" s="87" t="s">
        <v>720</v>
      </c>
      <c r="E397" s="87" t="s">
        <v>1105</v>
      </c>
      <c r="F397" s="87" t="s">
        <v>34</v>
      </c>
      <c r="G397" s="87" t="s">
        <v>764</v>
      </c>
      <c r="H397" s="91" t="s">
        <v>1106</v>
      </c>
      <c r="I397" s="91" t="s">
        <v>1106</v>
      </c>
      <c r="J397" s="89" t="s">
        <v>404</v>
      </c>
      <c r="K397" s="89" t="s">
        <v>1043</v>
      </c>
      <c r="L397" s="90" t="s">
        <v>371</v>
      </c>
    </row>
    <row r="398" spans="1:12" ht="34.5" thickBot="1">
      <c r="A398" s="229"/>
      <c r="B398" s="85">
        <v>90101501</v>
      </c>
      <c r="C398" s="86" t="s">
        <v>1107</v>
      </c>
      <c r="D398" s="87" t="s">
        <v>720</v>
      </c>
      <c r="E398" s="87" t="s">
        <v>1087</v>
      </c>
      <c r="F398" s="87" t="s">
        <v>1100</v>
      </c>
      <c r="G398" s="87" t="s">
        <v>764</v>
      </c>
      <c r="H398" s="88">
        <v>43992000</v>
      </c>
      <c r="I398" s="88">
        <v>43992000</v>
      </c>
      <c r="J398" s="89" t="s">
        <v>404</v>
      </c>
      <c r="K398" s="89" t="s">
        <v>1043</v>
      </c>
      <c r="L398" s="90" t="s">
        <v>371</v>
      </c>
    </row>
    <row r="399" spans="1:12" ht="23.25" thickBot="1">
      <c r="A399" s="229"/>
      <c r="B399" s="79">
        <v>25131705</v>
      </c>
      <c r="C399" s="80" t="s">
        <v>1108</v>
      </c>
      <c r="D399" s="81" t="s">
        <v>720</v>
      </c>
      <c r="E399" s="81" t="s">
        <v>57</v>
      </c>
      <c r="F399" s="81" t="s">
        <v>1088</v>
      </c>
      <c r="G399" s="81" t="s">
        <v>764</v>
      </c>
      <c r="H399" s="82">
        <v>957034610</v>
      </c>
      <c r="I399" s="82">
        <v>957034610</v>
      </c>
      <c r="J399" s="83" t="s">
        <v>404</v>
      </c>
      <c r="K399" s="83" t="s">
        <v>1043</v>
      </c>
      <c r="L399" s="84" t="s">
        <v>371</v>
      </c>
    </row>
    <row r="400" spans="1:12" ht="34.5" thickBot="1">
      <c r="A400" s="229"/>
      <c r="B400" s="85" t="s">
        <v>1109</v>
      </c>
      <c r="C400" s="86" t="s">
        <v>1110</v>
      </c>
      <c r="D400" s="87" t="s">
        <v>720</v>
      </c>
      <c r="E400" s="87" t="s">
        <v>57</v>
      </c>
      <c r="F400" s="87" t="s">
        <v>1088</v>
      </c>
      <c r="G400" s="87" t="s">
        <v>764</v>
      </c>
      <c r="H400" s="88">
        <v>411196682</v>
      </c>
      <c r="I400" s="88">
        <v>411196682</v>
      </c>
      <c r="J400" s="89" t="s">
        <v>404</v>
      </c>
      <c r="K400" s="89" t="s">
        <v>1043</v>
      </c>
      <c r="L400" s="90" t="s">
        <v>371</v>
      </c>
    </row>
    <row r="401" spans="1:12" ht="34.5" thickBot="1">
      <c r="A401" s="229"/>
      <c r="B401" s="85" t="s">
        <v>1111</v>
      </c>
      <c r="C401" s="86" t="s">
        <v>1112</v>
      </c>
      <c r="D401" s="87" t="s">
        <v>720</v>
      </c>
      <c r="E401" s="87" t="s">
        <v>57</v>
      </c>
      <c r="F401" s="87" t="s">
        <v>1088</v>
      </c>
      <c r="G401" s="87" t="s">
        <v>764</v>
      </c>
      <c r="H401" s="88">
        <v>514800000</v>
      </c>
      <c r="I401" s="88">
        <v>514800000</v>
      </c>
      <c r="J401" s="89" t="s">
        <v>404</v>
      </c>
      <c r="K401" s="89" t="s">
        <v>1043</v>
      </c>
      <c r="L401" s="90" t="s">
        <v>371</v>
      </c>
    </row>
    <row r="402" spans="1:12" ht="34.5" thickBot="1">
      <c r="A402" s="229"/>
      <c r="B402" s="79" t="s">
        <v>1113</v>
      </c>
      <c r="C402" s="80" t="s">
        <v>1114</v>
      </c>
      <c r="D402" s="81" t="s">
        <v>720</v>
      </c>
      <c r="E402" s="81" t="s">
        <v>1115</v>
      </c>
      <c r="F402" s="81" t="s">
        <v>35</v>
      </c>
      <c r="G402" s="81" t="s">
        <v>1116</v>
      </c>
      <c r="H402" s="82">
        <v>150693553</v>
      </c>
      <c r="I402" s="82">
        <v>150693553</v>
      </c>
      <c r="J402" s="83" t="s">
        <v>404</v>
      </c>
      <c r="K402" s="83" t="s">
        <v>1043</v>
      </c>
      <c r="L402" s="84" t="s">
        <v>371</v>
      </c>
    </row>
    <row r="403" spans="1:12" ht="34.5" thickBot="1">
      <c r="A403" s="229"/>
      <c r="B403" s="85" t="s">
        <v>1117</v>
      </c>
      <c r="C403" s="86" t="s">
        <v>1118</v>
      </c>
      <c r="D403" s="87" t="s">
        <v>720</v>
      </c>
      <c r="E403" s="87" t="s">
        <v>1119</v>
      </c>
      <c r="F403" s="87" t="s">
        <v>35</v>
      </c>
      <c r="G403" s="87" t="s">
        <v>1120</v>
      </c>
      <c r="H403" s="88">
        <v>270000000</v>
      </c>
      <c r="I403" s="88">
        <v>270000000</v>
      </c>
      <c r="J403" s="89" t="s">
        <v>404</v>
      </c>
      <c r="K403" s="89" t="s">
        <v>1043</v>
      </c>
      <c r="L403" s="90" t="s">
        <v>371</v>
      </c>
    </row>
    <row r="404" spans="1:12" ht="45.75" thickBot="1">
      <c r="A404" s="229"/>
      <c r="B404" s="85" t="s">
        <v>1124</v>
      </c>
      <c r="C404" s="86" t="s">
        <v>1125</v>
      </c>
      <c r="D404" s="87" t="s">
        <v>720</v>
      </c>
      <c r="E404" s="87" t="s">
        <v>1095</v>
      </c>
      <c r="F404" s="87" t="s">
        <v>1088</v>
      </c>
      <c r="G404" s="87" t="s">
        <v>764</v>
      </c>
      <c r="H404" s="88">
        <v>250000000</v>
      </c>
      <c r="I404" s="88">
        <v>250000000</v>
      </c>
      <c r="J404" s="89" t="s">
        <v>404</v>
      </c>
      <c r="K404" s="89" t="s">
        <v>1043</v>
      </c>
      <c r="L404" s="90" t="s">
        <v>371</v>
      </c>
    </row>
    <row r="405" spans="1:12" ht="46.5" thickBot="1">
      <c r="A405" s="229"/>
      <c r="B405" s="79">
        <v>77101500</v>
      </c>
      <c r="C405" s="80" t="s">
        <v>948</v>
      </c>
      <c r="D405" s="81" t="s">
        <v>720</v>
      </c>
      <c r="E405" s="81" t="s">
        <v>1126</v>
      </c>
      <c r="F405" s="81" t="s">
        <v>1100</v>
      </c>
      <c r="G405" s="81" t="s">
        <v>141</v>
      </c>
      <c r="H405" s="82">
        <v>44758000</v>
      </c>
      <c r="I405" s="82">
        <v>44758000</v>
      </c>
      <c r="J405" s="83" t="s">
        <v>29</v>
      </c>
      <c r="K405" s="83" t="s">
        <v>29</v>
      </c>
      <c r="L405" s="92" t="s">
        <v>1127</v>
      </c>
    </row>
    <row r="406" spans="1:12" ht="57" thickBot="1">
      <c r="A406" s="229"/>
      <c r="B406" s="85" t="s">
        <v>1128</v>
      </c>
      <c r="C406" s="86" t="s">
        <v>1129</v>
      </c>
      <c r="D406" s="87" t="s">
        <v>720</v>
      </c>
      <c r="E406" s="87" t="s">
        <v>1130</v>
      </c>
      <c r="F406" s="87" t="s">
        <v>35</v>
      </c>
      <c r="G406" s="87" t="s">
        <v>1131</v>
      </c>
      <c r="H406" s="88">
        <v>402862502</v>
      </c>
      <c r="I406" s="88">
        <v>402862502</v>
      </c>
      <c r="J406" s="89" t="s">
        <v>404</v>
      </c>
      <c r="K406" s="89" t="s">
        <v>1132</v>
      </c>
      <c r="L406" s="90" t="s">
        <v>371</v>
      </c>
    </row>
    <row r="407" spans="1:12" ht="57" thickBot="1">
      <c r="A407" s="229"/>
      <c r="B407" s="79">
        <v>92121504</v>
      </c>
      <c r="C407" s="80" t="s">
        <v>1133</v>
      </c>
      <c r="D407" s="81" t="s">
        <v>720</v>
      </c>
      <c r="E407" s="81" t="s">
        <v>1087</v>
      </c>
      <c r="F407" s="81" t="s">
        <v>26</v>
      </c>
      <c r="G407" s="81" t="s">
        <v>764</v>
      </c>
      <c r="H407" s="82">
        <v>700000000</v>
      </c>
      <c r="I407" s="82">
        <v>700000000</v>
      </c>
      <c r="J407" s="83" t="s">
        <v>29</v>
      </c>
      <c r="K407" s="83" t="s">
        <v>29</v>
      </c>
      <c r="L407" s="84" t="s">
        <v>371</v>
      </c>
    </row>
    <row r="408" spans="1:12" ht="57" thickBot="1">
      <c r="A408" s="229"/>
      <c r="B408" s="85" t="s">
        <v>1134</v>
      </c>
      <c r="C408" s="86" t="s">
        <v>1135</v>
      </c>
      <c r="D408" s="87" t="s">
        <v>720</v>
      </c>
      <c r="E408" s="87" t="s">
        <v>1087</v>
      </c>
      <c r="F408" s="87" t="s">
        <v>1088</v>
      </c>
      <c r="G408" s="87" t="s">
        <v>764</v>
      </c>
      <c r="H408" s="88">
        <v>750000000</v>
      </c>
      <c r="I408" s="88">
        <v>750000000</v>
      </c>
      <c r="J408" s="89" t="s">
        <v>404</v>
      </c>
      <c r="K408" s="89" t="s">
        <v>1136</v>
      </c>
      <c r="L408" s="90" t="s">
        <v>371</v>
      </c>
    </row>
    <row r="409" spans="1:12" ht="57" thickBot="1">
      <c r="A409" s="229"/>
      <c r="B409" s="79" t="s">
        <v>1098</v>
      </c>
      <c r="C409" s="80" t="s">
        <v>1137</v>
      </c>
      <c r="D409" s="81" t="s">
        <v>720</v>
      </c>
      <c r="E409" s="81" t="s">
        <v>1087</v>
      </c>
      <c r="F409" s="81" t="s">
        <v>35</v>
      </c>
      <c r="G409" s="81" t="s">
        <v>764</v>
      </c>
      <c r="H409" s="82">
        <v>50000000</v>
      </c>
      <c r="I409" s="82">
        <v>50000000</v>
      </c>
      <c r="J409" s="83" t="s">
        <v>404</v>
      </c>
      <c r="K409" s="83" t="s">
        <v>1136</v>
      </c>
      <c r="L409" s="84" t="s">
        <v>371</v>
      </c>
    </row>
    <row r="410" spans="1:12" ht="57" thickBot="1">
      <c r="A410" s="229"/>
      <c r="B410" s="79">
        <v>49101701</v>
      </c>
      <c r="C410" s="80" t="s">
        <v>1140</v>
      </c>
      <c r="D410" s="81" t="s">
        <v>720</v>
      </c>
      <c r="E410" s="81" t="s">
        <v>1087</v>
      </c>
      <c r="F410" s="81" t="s">
        <v>393</v>
      </c>
      <c r="G410" s="81" t="s">
        <v>764</v>
      </c>
      <c r="H410" s="82">
        <v>39677597</v>
      </c>
      <c r="I410" s="82">
        <v>39677597</v>
      </c>
      <c r="J410" s="83" t="s">
        <v>404</v>
      </c>
      <c r="K410" s="83" t="s">
        <v>1136</v>
      </c>
      <c r="L410" s="84" t="s">
        <v>371</v>
      </c>
    </row>
    <row r="411" spans="1:12" ht="57" thickBot="1">
      <c r="A411" s="229"/>
      <c r="B411" s="85" t="s">
        <v>1141</v>
      </c>
      <c r="C411" s="86" t="s">
        <v>1142</v>
      </c>
      <c r="D411" s="87" t="s">
        <v>720</v>
      </c>
      <c r="E411" s="87" t="s">
        <v>1087</v>
      </c>
      <c r="F411" s="87" t="s">
        <v>35</v>
      </c>
      <c r="G411" s="87" t="s">
        <v>764</v>
      </c>
      <c r="H411" s="88">
        <v>300000000</v>
      </c>
      <c r="I411" s="88">
        <v>300000000</v>
      </c>
      <c r="J411" s="89" t="s">
        <v>404</v>
      </c>
      <c r="K411" s="89" t="s">
        <v>1136</v>
      </c>
      <c r="L411" s="90" t="s">
        <v>371</v>
      </c>
    </row>
    <row r="412" spans="1:12" ht="68.25" thickBot="1">
      <c r="A412" s="229"/>
      <c r="B412" s="79">
        <v>86111600</v>
      </c>
      <c r="C412" s="80" t="s">
        <v>1143</v>
      </c>
      <c r="D412" s="81" t="s">
        <v>720</v>
      </c>
      <c r="E412" s="81" t="s">
        <v>1087</v>
      </c>
      <c r="F412" s="81" t="s">
        <v>393</v>
      </c>
      <c r="G412" s="81" t="s">
        <v>764</v>
      </c>
      <c r="H412" s="82">
        <v>44000000</v>
      </c>
      <c r="I412" s="82">
        <v>44000000</v>
      </c>
      <c r="J412" s="83" t="s">
        <v>404</v>
      </c>
      <c r="K412" s="83" t="s">
        <v>1136</v>
      </c>
      <c r="L412" s="84" t="s">
        <v>371</v>
      </c>
    </row>
    <row r="413" spans="1:12" ht="60" customHeight="1">
      <c r="A413" s="229"/>
      <c r="B413" s="200" t="s">
        <v>1045</v>
      </c>
      <c r="C413" s="200" t="s">
        <v>949</v>
      </c>
      <c r="D413" s="202" t="s">
        <v>720</v>
      </c>
      <c r="E413" s="202" t="s">
        <v>25</v>
      </c>
      <c r="F413" s="166" t="s">
        <v>1204</v>
      </c>
      <c r="G413" s="202" t="s">
        <v>950</v>
      </c>
      <c r="H413" s="204">
        <v>100000000</v>
      </c>
      <c r="I413" s="204">
        <v>100000000</v>
      </c>
      <c r="J413" s="200" t="s">
        <v>404</v>
      </c>
      <c r="K413" s="200" t="s">
        <v>1043</v>
      </c>
      <c r="L413" s="200" t="s">
        <v>951</v>
      </c>
    </row>
    <row r="414" spans="1:12" thickBot="1">
      <c r="A414" s="229"/>
      <c r="B414" s="201"/>
      <c r="C414" s="201"/>
      <c r="D414" s="203"/>
      <c r="E414" s="203"/>
      <c r="F414" s="168"/>
      <c r="G414" s="203"/>
      <c r="H414" s="205"/>
      <c r="I414" s="205"/>
      <c r="J414" s="201"/>
      <c r="K414" s="201"/>
      <c r="L414" s="201"/>
    </row>
    <row r="415" spans="1:12" ht="11.25">
      <c r="A415" s="229"/>
      <c r="B415" s="93">
        <v>721415</v>
      </c>
      <c r="C415" s="163" t="s">
        <v>1205</v>
      </c>
      <c r="D415" s="166" t="s">
        <v>585</v>
      </c>
      <c r="E415" s="166" t="s">
        <v>1144</v>
      </c>
      <c r="F415" s="166" t="s">
        <v>50</v>
      </c>
      <c r="G415" s="166" t="s">
        <v>1145</v>
      </c>
      <c r="H415" s="172">
        <v>4284410811</v>
      </c>
      <c r="I415" s="172">
        <v>4284410811</v>
      </c>
      <c r="J415" s="159" t="s">
        <v>987</v>
      </c>
      <c r="K415" s="159" t="s">
        <v>988</v>
      </c>
      <c r="L415" s="95" t="s">
        <v>1146</v>
      </c>
    </row>
    <row r="416" spans="1:12" ht="11.25">
      <c r="A416" s="229"/>
      <c r="B416" s="94">
        <v>701718</v>
      </c>
      <c r="C416" s="164"/>
      <c r="D416" s="167"/>
      <c r="E416" s="167"/>
      <c r="F416" s="167"/>
      <c r="G416" s="167"/>
      <c r="H416" s="173"/>
      <c r="I416" s="173"/>
      <c r="J416" s="175"/>
      <c r="K416" s="175"/>
      <c r="L416" s="96" t="s">
        <v>1147</v>
      </c>
    </row>
    <row r="417" spans="1:12" ht="11.25">
      <c r="A417" s="229"/>
      <c r="B417" s="94">
        <v>721527</v>
      </c>
      <c r="C417" s="164"/>
      <c r="D417" s="167"/>
      <c r="E417" s="167"/>
      <c r="F417" s="167"/>
      <c r="G417" s="167"/>
      <c r="H417" s="173"/>
      <c r="I417" s="173"/>
      <c r="J417" s="175"/>
      <c r="K417" s="175"/>
      <c r="L417" s="96" t="s">
        <v>1148</v>
      </c>
    </row>
    <row r="418" spans="1:12" ht="15">
      <c r="A418" s="229"/>
      <c r="B418" s="94">
        <v>721529</v>
      </c>
      <c r="C418" s="164"/>
      <c r="D418" s="167"/>
      <c r="E418" s="167"/>
      <c r="F418" s="167"/>
      <c r="G418" s="167"/>
      <c r="H418" s="173"/>
      <c r="I418" s="173"/>
      <c r="J418" s="175"/>
      <c r="K418" s="175"/>
      <c r="L418" s="97"/>
    </row>
    <row r="419" spans="1:12" ht="15">
      <c r="A419" s="229"/>
      <c r="B419" s="94">
        <v>811015</v>
      </c>
      <c r="C419" s="164"/>
      <c r="D419" s="167"/>
      <c r="E419" s="167"/>
      <c r="F419" s="167"/>
      <c r="G419" s="167"/>
      <c r="H419" s="173"/>
      <c r="I419" s="173"/>
      <c r="J419" s="175"/>
      <c r="K419" s="175"/>
      <c r="L419" s="97"/>
    </row>
    <row r="420" spans="1:12" ht="15.75" thickBot="1">
      <c r="A420" s="229"/>
      <c r="B420" s="85">
        <v>811517</v>
      </c>
      <c r="C420" s="165"/>
      <c r="D420" s="168"/>
      <c r="E420" s="168"/>
      <c r="F420" s="168"/>
      <c r="G420" s="168"/>
      <c r="H420" s="174"/>
      <c r="I420" s="174"/>
      <c r="J420" s="160"/>
      <c r="K420" s="160"/>
      <c r="L420" s="98"/>
    </row>
    <row r="421" spans="1:12" ht="18" customHeight="1">
      <c r="A421" s="229"/>
      <c r="B421" s="94">
        <v>811015</v>
      </c>
      <c r="C421" s="163" t="s">
        <v>1206</v>
      </c>
      <c r="D421" s="166" t="s">
        <v>585</v>
      </c>
      <c r="E421" s="166" t="s">
        <v>1144</v>
      </c>
      <c r="F421" s="166" t="s">
        <v>34</v>
      </c>
      <c r="G421" s="166" t="s">
        <v>986</v>
      </c>
      <c r="H421" s="172">
        <v>211963288</v>
      </c>
      <c r="I421" s="172">
        <v>211963288</v>
      </c>
      <c r="J421" s="159" t="s">
        <v>987</v>
      </c>
      <c r="K421" s="159" t="s">
        <v>988</v>
      </c>
      <c r="L421" s="96" t="s">
        <v>1146</v>
      </c>
    </row>
    <row r="422" spans="1:12" ht="11.25">
      <c r="A422" s="229"/>
      <c r="B422" s="94">
        <v>811016</v>
      </c>
      <c r="C422" s="164"/>
      <c r="D422" s="167"/>
      <c r="E422" s="167"/>
      <c r="F422" s="167"/>
      <c r="G422" s="167"/>
      <c r="H422" s="173"/>
      <c r="I422" s="173"/>
      <c r="J422" s="175"/>
      <c r="K422" s="175"/>
      <c r="L422" s="96" t="s">
        <v>1147</v>
      </c>
    </row>
    <row r="423" spans="1:12" ht="15.75" thickBot="1">
      <c r="A423" s="229"/>
      <c r="B423" s="99"/>
      <c r="C423" s="165"/>
      <c r="D423" s="168"/>
      <c r="E423" s="168"/>
      <c r="F423" s="168"/>
      <c r="G423" s="168"/>
      <c r="H423" s="174"/>
      <c r="I423" s="174"/>
      <c r="J423" s="160"/>
      <c r="K423" s="160"/>
      <c r="L423" s="90" t="s">
        <v>1148</v>
      </c>
    </row>
    <row r="424" spans="1:12" ht="11.25">
      <c r="A424" s="229"/>
      <c r="B424" s="94" t="s">
        <v>1207</v>
      </c>
      <c r="C424" s="163" t="s">
        <v>1209</v>
      </c>
      <c r="D424" s="166" t="s">
        <v>585</v>
      </c>
      <c r="E424" s="166" t="s">
        <v>796</v>
      </c>
      <c r="F424" s="166" t="s">
        <v>675</v>
      </c>
      <c r="G424" s="166" t="s">
        <v>501</v>
      </c>
      <c r="H424" s="172">
        <v>3610000000</v>
      </c>
      <c r="I424" s="172">
        <v>3610000000</v>
      </c>
      <c r="J424" s="159" t="s">
        <v>919</v>
      </c>
      <c r="K424" s="159" t="s">
        <v>1021</v>
      </c>
      <c r="L424" s="161" t="s">
        <v>230</v>
      </c>
    </row>
    <row r="425" spans="1:12" ht="11.25">
      <c r="A425" s="229"/>
      <c r="B425" s="94" t="s">
        <v>1208</v>
      </c>
      <c r="C425" s="164"/>
      <c r="D425" s="167"/>
      <c r="E425" s="167"/>
      <c r="F425" s="167"/>
      <c r="G425" s="167"/>
      <c r="H425" s="173"/>
      <c r="I425" s="173"/>
      <c r="J425" s="175"/>
      <c r="K425" s="175"/>
      <c r="L425" s="176"/>
    </row>
    <row r="426" spans="1:12" ht="11.25">
      <c r="A426" s="229"/>
      <c r="B426" s="94">
        <v>72141500</v>
      </c>
      <c r="C426" s="164"/>
      <c r="D426" s="167"/>
      <c r="E426" s="167"/>
      <c r="F426" s="167"/>
      <c r="G426" s="167"/>
      <c r="H426" s="173"/>
      <c r="I426" s="173"/>
      <c r="J426" s="175"/>
      <c r="K426" s="175"/>
      <c r="L426" s="176"/>
    </row>
    <row r="427" spans="1:12" thickBot="1">
      <c r="A427" s="229"/>
      <c r="B427" s="85">
        <v>95111600</v>
      </c>
      <c r="C427" s="165"/>
      <c r="D427" s="168"/>
      <c r="E427" s="168"/>
      <c r="F427" s="168"/>
      <c r="G427" s="168"/>
      <c r="H427" s="174"/>
      <c r="I427" s="174"/>
      <c r="J427" s="160"/>
      <c r="K427" s="160"/>
      <c r="L427" s="162"/>
    </row>
    <row r="428" spans="1:12" ht="12.75" customHeight="1">
      <c r="A428" s="229"/>
      <c r="B428" s="93">
        <v>80101600</v>
      </c>
      <c r="C428" s="163" t="s">
        <v>1210</v>
      </c>
      <c r="D428" s="166" t="s">
        <v>585</v>
      </c>
      <c r="E428" s="166" t="s">
        <v>796</v>
      </c>
      <c r="F428" s="166" t="s">
        <v>605</v>
      </c>
      <c r="G428" s="166" t="s">
        <v>501</v>
      </c>
      <c r="H428" s="172">
        <v>190000000</v>
      </c>
      <c r="I428" s="172">
        <v>190000000</v>
      </c>
      <c r="J428" s="159" t="s">
        <v>919</v>
      </c>
      <c r="K428" s="159" t="s">
        <v>1021</v>
      </c>
      <c r="L428" s="161" t="s">
        <v>230</v>
      </c>
    </row>
    <row r="429" spans="1:12" thickBot="1">
      <c r="A429" s="229"/>
      <c r="B429" s="85">
        <v>81101500</v>
      </c>
      <c r="C429" s="165"/>
      <c r="D429" s="168"/>
      <c r="E429" s="168"/>
      <c r="F429" s="168"/>
      <c r="G429" s="168"/>
      <c r="H429" s="174"/>
      <c r="I429" s="174"/>
      <c r="J429" s="160"/>
      <c r="K429" s="160"/>
      <c r="L429" s="162"/>
    </row>
    <row r="430" spans="1:12" ht="11.25">
      <c r="A430" s="229"/>
      <c r="B430" s="94" t="s">
        <v>1207</v>
      </c>
      <c r="C430" s="163" t="s">
        <v>1211</v>
      </c>
      <c r="D430" s="166" t="s">
        <v>585</v>
      </c>
      <c r="E430" s="166" t="s">
        <v>796</v>
      </c>
      <c r="F430" s="166" t="s">
        <v>675</v>
      </c>
      <c r="G430" s="166" t="s">
        <v>501</v>
      </c>
      <c r="H430" s="172">
        <v>3135000000</v>
      </c>
      <c r="I430" s="172">
        <v>3135000000</v>
      </c>
      <c r="J430" s="159" t="s">
        <v>919</v>
      </c>
      <c r="K430" s="159" t="s">
        <v>1021</v>
      </c>
      <c r="L430" s="161" t="s">
        <v>230</v>
      </c>
    </row>
    <row r="431" spans="1:12" ht="11.25">
      <c r="A431" s="229"/>
      <c r="B431" s="94" t="s">
        <v>1208</v>
      </c>
      <c r="C431" s="164"/>
      <c r="D431" s="167"/>
      <c r="E431" s="167"/>
      <c r="F431" s="167"/>
      <c r="G431" s="167"/>
      <c r="H431" s="173"/>
      <c r="I431" s="173"/>
      <c r="J431" s="175"/>
      <c r="K431" s="175"/>
      <c r="L431" s="176"/>
    </row>
    <row r="432" spans="1:12" ht="11.25">
      <c r="A432" s="229"/>
      <c r="B432" s="94">
        <v>72141500</v>
      </c>
      <c r="C432" s="164"/>
      <c r="D432" s="167"/>
      <c r="E432" s="167"/>
      <c r="F432" s="167"/>
      <c r="G432" s="167"/>
      <c r="H432" s="173"/>
      <c r="I432" s="173"/>
      <c r="J432" s="175"/>
      <c r="K432" s="175"/>
      <c r="L432" s="176"/>
    </row>
    <row r="433" spans="1:12" thickBot="1">
      <c r="A433" s="229"/>
      <c r="B433" s="85">
        <v>95111600</v>
      </c>
      <c r="C433" s="165"/>
      <c r="D433" s="168"/>
      <c r="E433" s="168"/>
      <c r="F433" s="168"/>
      <c r="G433" s="168"/>
      <c r="H433" s="174"/>
      <c r="I433" s="174"/>
      <c r="J433" s="160"/>
      <c r="K433" s="160"/>
      <c r="L433" s="162"/>
    </row>
    <row r="434" spans="1:12" ht="12.75" customHeight="1">
      <c r="A434" s="229"/>
      <c r="B434" s="94">
        <v>80101600</v>
      </c>
      <c r="C434" s="163" t="s">
        <v>1212</v>
      </c>
      <c r="D434" s="166" t="s">
        <v>585</v>
      </c>
      <c r="E434" s="166" t="s">
        <v>796</v>
      </c>
      <c r="F434" s="166" t="s">
        <v>605</v>
      </c>
      <c r="G434" s="166" t="s">
        <v>501</v>
      </c>
      <c r="H434" s="172">
        <v>165000000</v>
      </c>
      <c r="I434" s="172">
        <v>165000000</v>
      </c>
      <c r="J434" s="159" t="s">
        <v>919</v>
      </c>
      <c r="K434" s="159" t="s">
        <v>1021</v>
      </c>
      <c r="L434" s="161" t="s">
        <v>230</v>
      </c>
    </row>
    <row r="435" spans="1:12" thickBot="1">
      <c r="A435" s="229"/>
      <c r="B435" s="85">
        <v>81101500</v>
      </c>
      <c r="C435" s="165"/>
      <c r="D435" s="168"/>
      <c r="E435" s="168"/>
      <c r="F435" s="168"/>
      <c r="G435" s="168"/>
      <c r="H435" s="174"/>
      <c r="I435" s="174"/>
      <c r="J435" s="160"/>
      <c r="K435" s="160"/>
      <c r="L435" s="162"/>
    </row>
    <row r="436" spans="1:12" ht="11.25">
      <c r="A436" s="229"/>
      <c r="B436" s="94" t="s">
        <v>1207</v>
      </c>
      <c r="C436" s="163" t="s">
        <v>1213</v>
      </c>
      <c r="D436" s="166" t="s">
        <v>585</v>
      </c>
      <c r="E436" s="166" t="s">
        <v>796</v>
      </c>
      <c r="F436" s="166" t="s">
        <v>675</v>
      </c>
      <c r="G436" s="166" t="s">
        <v>501</v>
      </c>
      <c r="H436" s="172">
        <v>1900000000</v>
      </c>
      <c r="I436" s="172">
        <v>1900000000</v>
      </c>
      <c r="J436" s="159" t="s">
        <v>919</v>
      </c>
      <c r="K436" s="159" t="s">
        <v>1021</v>
      </c>
      <c r="L436" s="161" t="s">
        <v>230</v>
      </c>
    </row>
    <row r="437" spans="1:12" ht="11.25">
      <c r="A437" s="229"/>
      <c r="B437" s="94" t="s">
        <v>1208</v>
      </c>
      <c r="C437" s="164"/>
      <c r="D437" s="167"/>
      <c r="E437" s="167"/>
      <c r="F437" s="167"/>
      <c r="G437" s="167"/>
      <c r="H437" s="173"/>
      <c r="I437" s="173"/>
      <c r="J437" s="175"/>
      <c r="K437" s="175"/>
      <c r="L437" s="176"/>
    </row>
    <row r="438" spans="1:12" ht="11.25">
      <c r="A438" s="229"/>
      <c r="B438" s="94">
        <v>72141500</v>
      </c>
      <c r="C438" s="164"/>
      <c r="D438" s="167"/>
      <c r="E438" s="167"/>
      <c r="F438" s="167"/>
      <c r="G438" s="167"/>
      <c r="H438" s="173"/>
      <c r="I438" s="173"/>
      <c r="J438" s="175"/>
      <c r="K438" s="175"/>
      <c r="L438" s="176"/>
    </row>
    <row r="439" spans="1:12" thickBot="1">
      <c r="A439" s="229"/>
      <c r="B439" s="85">
        <v>95111600</v>
      </c>
      <c r="C439" s="165"/>
      <c r="D439" s="168"/>
      <c r="E439" s="168"/>
      <c r="F439" s="168"/>
      <c r="G439" s="168"/>
      <c r="H439" s="174"/>
      <c r="I439" s="174"/>
      <c r="J439" s="160"/>
      <c r="K439" s="160"/>
      <c r="L439" s="162"/>
    </row>
    <row r="440" spans="1:12" ht="26.25" thickBot="1">
      <c r="A440" s="229"/>
      <c r="B440" s="85" t="s">
        <v>87</v>
      </c>
      <c r="C440" s="86" t="s">
        <v>1214</v>
      </c>
      <c r="D440" s="87" t="s">
        <v>585</v>
      </c>
      <c r="E440" s="87" t="s">
        <v>796</v>
      </c>
      <c r="F440" s="87" t="s">
        <v>605</v>
      </c>
      <c r="G440" s="87" t="s">
        <v>501</v>
      </c>
      <c r="H440" s="88">
        <v>100000000</v>
      </c>
      <c r="I440" s="88">
        <v>100000000</v>
      </c>
      <c r="J440" s="89" t="s">
        <v>919</v>
      </c>
      <c r="K440" s="89" t="s">
        <v>1021</v>
      </c>
      <c r="L440" s="90" t="s">
        <v>230</v>
      </c>
    </row>
    <row r="441" spans="1:12" ht="11.25">
      <c r="A441" s="229"/>
      <c r="B441" s="93" t="s">
        <v>1207</v>
      </c>
      <c r="C441" s="163" t="s">
        <v>1215</v>
      </c>
      <c r="D441" s="166" t="s">
        <v>585</v>
      </c>
      <c r="E441" s="166" t="s">
        <v>796</v>
      </c>
      <c r="F441" s="166" t="s">
        <v>675</v>
      </c>
      <c r="G441" s="166" t="s">
        <v>501</v>
      </c>
      <c r="H441" s="172">
        <v>1900000000</v>
      </c>
      <c r="I441" s="172">
        <v>1900000000</v>
      </c>
      <c r="J441" s="159" t="s">
        <v>919</v>
      </c>
      <c r="K441" s="159" t="s">
        <v>1021</v>
      </c>
      <c r="L441" s="161" t="s">
        <v>230</v>
      </c>
    </row>
    <row r="442" spans="1:12" ht="11.25">
      <c r="A442" s="229"/>
      <c r="B442" s="94" t="s">
        <v>1208</v>
      </c>
      <c r="C442" s="164"/>
      <c r="D442" s="167"/>
      <c r="E442" s="167"/>
      <c r="F442" s="167"/>
      <c r="G442" s="167"/>
      <c r="H442" s="173"/>
      <c r="I442" s="173"/>
      <c r="J442" s="175"/>
      <c r="K442" s="175"/>
      <c r="L442" s="176"/>
    </row>
    <row r="443" spans="1:12" ht="11.25">
      <c r="A443" s="229"/>
      <c r="B443" s="94">
        <v>72141500</v>
      </c>
      <c r="C443" s="164"/>
      <c r="D443" s="167"/>
      <c r="E443" s="167"/>
      <c r="F443" s="167"/>
      <c r="G443" s="167"/>
      <c r="H443" s="173"/>
      <c r="I443" s="173"/>
      <c r="J443" s="175"/>
      <c r="K443" s="175"/>
      <c r="L443" s="176"/>
    </row>
    <row r="444" spans="1:12" thickBot="1">
      <c r="A444" s="229"/>
      <c r="B444" s="85">
        <v>95111600</v>
      </c>
      <c r="C444" s="165"/>
      <c r="D444" s="168"/>
      <c r="E444" s="168"/>
      <c r="F444" s="168"/>
      <c r="G444" s="168"/>
      <c r="H444" s="174"/>
      <c r="I444" s="174"/>
      <c r="J444" s="160"/>
      <c r="K444" s="160"/>
      <c r="L444" s="162"/>
    </row>
    <row r="445" spans="1:12" ht="26.25" thickBot="1">
      <c r="A445" s="229"/>
      <c r="B445" s="85" t="s">
        <v>87</v>
      </c>
      <c r="C445" s="86" t="s">
        <v>1216</v>
      </c>
      <c r="D445" s="87" t="s">
        <v>585</v>
      </c>
      <c r="E445" s="87" t="s">
        <v>796</v>
      </c>
      <c r="F445" s="87" t="s">
        <v>605</v>
      </c>
      <c r="G445" s="87" t="s">
        <v>501</v>
      </c>
      <c r="H445" s="88">
        <v>100000000</v>
      </c>
      <c r="I445" s="88">
        <v>100000000</v>
      </c>
      <c r="J445" s="89" t="s">
        <v>919</v>
      </c>
      <c r="K445" s="89" t="s">
        <v>1021</v>
      </c>
      <c r="L445" s="90" t="s">
        <v>230</v>
      </c>
    </row>
    <row r="446" spans="1:12" ht="12.75" customHeight="1">
      <c r="A446" s="229"/>
      <c r="B446" s="94">
        <v>72141003</v>
      </c>
      <c r="C446" s="163" t="s">
        <v>1217</v>
      </c>
      <c r="D446" s="166" t="s">
        <v>585</v>
      </c>
      <c r="E446" s="166" t="s">
        <v>796</v>
      </c>
      <c r="F446" s="166" t="s">
        <v>625</v>
      </c>
      <c r="G446" s="166" t="s">
        <v>501</v>
      </c>
      <c r="H446" s="172">
        <v>200000000</v>
      </c>
      <c r="I446" s="172">
        <v>200000000</v>
      </c>
      <c r="J446" s="159" t="s">
        <v>919</v>
      </c>
      <c r="K446" s="159" t="s">
        <v>1021</v>
      </c>
      <c r="L446" s="161" t="s">
        <v>230</v>
      </c>
    </row>
    <row r="447" spans="1:12" thickBot="1">
      <c r="A447" s="229"/>
      <c r="B447" s="85">
        <v>72141505</v>
      </c>
      <c r="C447" s="165"/>
      <c r="D447" s="168"/>
      <c r="E447" s="168"/>
      <c r="F447" s="168"/>
      <c r="G447" s="168"/>
      <c r="H447" s="174"/>
      <c r="I447" s="174"/>
      <c r="J447" s="160"/>
      <c r="K447" s="160"/>
      <c r="L447" s="162"/>
    </row>
    <row r="448" spans="1:12" ht="26.25" thickBot="1">
      <c r="A448" s="229"/>
      <c r="B448" s="85" t="s">
        <v>87</v>
      </c>
      <c r="C448" s="86" t="s">
        <v>1218</v>
      </c>
      <c r="D448" s="87" t="s">
        <v>585</v>
      </c>
      <c r="E448" s="87" t="s">
        <v>796</v>
      </c>
      <c r="F448" s="87" t="s">
        <v>605</v>
      </c>
      <c r="G448" s="87" t="s">
        <v>501</v>
      </c>
      <c r="H448" s="88">
        <v>100000000</v>
      </c>
      <c r="I448" s="88">
        <v>100000000</v>
      </c>
      <c r="J448" s="89" t="s">
        <v>919</v>
      </c>
      <c r="K448" s="89" t="s">
        <v>1021</v>
      </c>
      <c r="L448" s="90" t="s">
        <v>230</v>
      </c>
    </row>
    <row r="449" spans="1:12" ht="34.5" thickBot="1">
      <c r="A449" s="229"/>
      <c r="B449" s="85" t="s">
        <v>1219</v>
      </c>
      <c r="C449" s="86" t="s">
        <v>1220</v>
      </c>
      <c r="D449" s="87" t="s">
        <v>585</v>
      </c>
      <c r="E449" s="87" t="s">
        <v>796</v>
      </c>
      <c r="F449" s="87" t="s">
        <v>500</v>
      </c>
      <c r="G449" s="87" t="s">
        <v>1221</v>
      </c>
      <c r="H449" s="88">
        <v>1200000000</v>
      </c>
      <c r="I449" s="88">
        <v>1200000000</v>
      </c>
      <c r="J449" s="89" t="s">
        <v>919</v>
      </c>
      <c r="K449" s="89" t="s">
        <v>1021</v>
      </c>
      <c r="L449" s="90" t="s">
        <v>230</v>
      </c>
    </row>
    <row r="450" spans="1:12" ht="34.5" thickBot="1">
      <c r="A450" s="229"/>
      <c r="B450" s="79" t="s">
        <v>228</v>
      </c>
      <c r="C450" s="80" t="s">
        <v>1222</v>
      </c>
      <c r="D450" s="81" t="s">
        <v>585</v>
      </c>
      <c r="E450" s="81" t="s">
        <v>639</v>
      </c>
      <c r="F450" s="81" t="s">
        <v>500</v>
      </c>
      <c r="G450" s="81" t="s">
        <v>1223</v>
      </c>
      <c r="H450" s="82">
        <v>857081323.05999994</v>
      </c>
      <c r="I450" s="82">
        <v>857081323.05999994</v>
      </c>
      <c r="J450" s="83" t="s">
        <v>919</v>
      </c>
      <c r="K450" s="83" t="s">
        <v>1021</v>
      </c>
      <c r="L450" s="84" t="s">
        <v>230</v>
      </c>
    </row>
    <row r="451" spans="1:12" ht="113.25" thickBot="1">
      <c r="A451" s="229"/>
      <c r="B451" s="85" t="s">
        <v>1219</v>
      </c>
      <c r="C451" s="86" t="s">
        <v>1224</v>
      </c>
      <c r="D451" s="87" t="s">
        <v>585</v>
      </c>
      <c r="E451" s="87" t="s">
        <v>441</v>
      </c>
      <c r="F451" s="87" t="s">
        <v>500</v>
      </c>
      <c r="G451" s="87" t="s">
        <v>1225</v>
      </c>
      <c r="H451" s="88">
        <v>902742177.72000003</v>
      </c>
      <c r="I451" s="88">
        <v>902742177.72000003</v>
      </c>
      <c r="J451" s="89" t="s">
        <v>919</v>
      </c>
      <c r="K451" s="89" t="s">
        <v>1021</v>
      </c>
      <c r="L451" s="90" t="s">
        <v>230</v>
      </c>
    </row>
    <row r="452" spans="1:12" ht="26.25" thickBot="1">
      <c r="A452" s="229"/>
      <c r="B452" s="85" t="s">
        <v>228</v>
      </c>
      <c r="C452" s="86" t="s">
        <v>1226</v>
      </c>
      <c r="D452" s="87" t="s">
        <v>585</v>
      </c>
      <c r="E452" s="87" t="s">
        <v>612</v>
      </c>
      <c r="F452" s="87" t="s">
        <v>675</v>
      </c>
      <c r="G452" s="87" t="s">
        <v>501</v>
      </c>
      <c r="H452" s="88">
        <v>524411402.94</v>
      </c>
      <c r="I452" s="88">
        <v>524411402.94</v>
      </c>
      <c r="J452" s="89" t="s">
        <v>919</v>
      </c>
      <c r="K452" s="89" t="s">
        <v>1021</v>
      </c>
      <c r="L452" s="90" t="s">
        <v>230</v>
      </c>
    </row>
    <row r="453" spans="1:12" ht="26.25" thickBot="1">
      <c r="A453" s="229"/>
      <c r="B453" s="79" t="s">
        <v>87</v>
      </c>
      <c r="C453" s="80" t="s">
        <v>1227</v>
      </c>
      <c r="D453" s="81" t="s">
        <v>585</v>
      </c>
      <c r="E453" s="81" t="s">
        <v>612</v>
      </c>
      <c r="F453" s="81" t="s">
        <v>496</v>
      </c>
      <c r="G453" s="81" t="s">
        <v>501</v>
      </c>
      <c r="H453" s="82">
        <v>25587223.039999999</v>
      </c>
      <c r="I453" s="82">
        <v>25587223.039999999</v>
      </c>
      <c r="J453" s="83" t="s">
        <v>919</v>
      </c>
      <c r="K453" s="83" t="s">
        <v>1021</v>
      </c>
      <c r="L453" s="84" t="s">
        <v>230</v>
      </c>
    </row>
    <row r="454" spans="1:12" ht="26.25" thickBot="1">
      <c r="A454" s="229"/>
      <c r="B454" s="85" t="s">
        <v>1228</v>
      </c>
      <c r="C454" s="86" t="s">
        <v>1229</v>
      </c>
      <c r="D454" s="87" t="s">
        <v>585</v>
      </c>
      <c r="E454" s="87" t="s">
        <v>63</v>
      </c>
      <c r="F454" s="87" t="s">
        <v>509</v>
      </c>
      <c r="G454" s="87" t="s">
        <v>501</v>
      </c>
      <c r="H454" s="88">
        <v>447998555</v>
      </c>
      <c r="I454" s="88">
        <v>447998555</v>
      </c>
      <c r="J454" s="89" t="s">
        <v>919</v>
      </c>
      <c r="K454" s="89" t="s">
        <v>1021</v>
      </c>
      <c r="L454" s="90" t="s">
        <v>230</v>
      </c>
    </row>
    <row r="455" spans="1:12" ht="34.5" thickBot="1">
      <c r="A455" s="229"/>
      <c r="B455" s="85" t="s">
        <v>87</v>
      </c>
      <c r="C455" s="86" t="s">
        <v>1230</v>
      </c>
      <c r="D455" s="87" t="s">
        <v>585</v>
      </c>
      <c r="E455" s="87" t="s">
        <v>63</v>
      </c>
      <c r="F455" s="87" t="s">
        <v>496</v>
      </c>
      <c r="G455" s="87" t="s">
        <v>501</v>
      </c>
      <c r="H455" s="88">
        <v>22399927.75</v>
      </c>
      <c r="I455" s="88">
        <v>22399927.75</v>
      </c>
      <c r="J455" s="89" t="s">
        <v>919</v>
      </c>
      <c r="K455" s="89" t="s">
        <v>1021</v>
      </c>
      <c r="L455" s="90" t="s">
        <v>230</v>
      </c>
    </row>
    <row r="456" spans="1:12" ht="26.25" thickBot="1">
      <c r="A456" s="229"/>
      <c r="B456" s="85" t="s">
        <v>1231</v>
      </c>
      <c r="C456" s="86" t="s">
        <v>1232</v>
      </c>
      <c r="D456" s="87" t="s">
        <v>585</v>
      </c>
      <c r="E456" s="87" t="s">
        <v>599</v>
      </c>
      <c r="F456" s="87" t="s">
        <v>675</v>
      </c>
      <c r="G456" s="87" t="s">
        <v>501</v>
      </c>
      <c r="H456" s="88">
        <v>856839606.5</v>
      </c>
      <c r="I456" s="88">
        <v>856839606.5</v>
      </c>
      <c r="J456" s="89" t="s">
        <v>919</v>
      </c>
      <c r="K456" s="89" t="s">
        <v>1021</v>
      </c>
      <c r="L456" s="90" t="s">
        <v>230</v>
      </c>
    </row>
    <row r="457" spans="1:12" ht="26.25" thickBot="1">
      <c r="A457" s="229"/>
      <c r="B457" s="85" t="s">
        <v>87</v>
      </c>
      <c r="C457" s="86" t="s">
        <v>1233</v>
      </c>
      <c r="D457" s="87" t="s">
        <v>585</v>
      </c>
      <c r="E457" s="87" t="s">
        <v>599</v>
      </c>
      <c r="F457" s="87" t="s">
        <v>496</v>
      </c>
      <c r="G457" s="87" t="s">
        <v>501</v>
      </c>
      <c r="H457" s="88">
        <v>42841980.329999998</v>
      </c>
      <c r="I457" s="88">
        <v>42841980.329999998</v>
      </c>
      <c r="J457" s="89" t="s">
        <v>919</v>
      </c>
      <c r="K457" s="89" t="s">
        <v>1021</v>
      </c>
      <c r="L457" s="90" t="s">
        <v>230</v>
      </c>
    </row>
    <row r="458" spans="1:12" ht="34.5" thickBot="1">
      <c r="A458" s="229"/>
      <c r="B458" s="79" t="s">
        <v>1219</v>
      </c>
      <c r="C458" s="80" t="s">
        <v>1264</v>
      </c>
      <c r="D458" s="81" t="s">
        <v>585</v>
      </c>
      <c r="E458" s="81" t="s">
        <v>796</v>
      </c>
      <c r="F458" s="81" t="s">
        <v>500</v>
      </c>
      <c r="G458" s="81" t="s">
        <v>1265</v>
      </c>
      <c r="H458" s="82">
        <v>1200000000</v>
      </c>
      <c r="I458" s="82">
        <v>1200000000</v>
      </c>
      <c r="J458" s="83" t="s">
        <v>919</v>
      </c>
      <c r="K458" s="83" t="s">
        <v>1021</v>
      </c>
      <c r="L458" s="84" t="s">
        <v>230</v>
      </c>
    </row>
    <row r="459" spans="1:12" ht="21" customHeight="1">
      <c r="A459" s="229"/>
      <c r="B459" s="93" t="s">
        <v>1149</v>
      </c>
      <c r="C459" s="163" t="s">
        <v>1151</v>
      </c>
      <c r="D459" s="166" t="s">
        <v>1152</v>
      </c>
      <c r="E459" s="166" t="s">
        <v>1153</v>
      </c>
      <c r="F459" s="166" t="s">
        <v>509</v>
      </c>
      <c r="G459" s="166" t="s">
        <v>510</v>
      </c>
      <c r="H459" s="198">
        <v>100000000</v>
      </c>
      <c r="I459" s="198">
        <v>100000000</v>
      </c>
      <c r="J459" s="159" t="s">
        <v>1019</v>
      </c>
      <c r="K459" s="159" t="s">
        <v>1019</v>
      </c>
      <c r="L459" s="161" t="s">
        <v>372</v>
      </c>
    </row>
    <row r="460" spans="1:12" ht="24" customHeight="1" thickBot="1">
      <c r="A460" s="229"/>
      <c r="B460" s="85" t="s">
        <v>1150</v>
      </c>
      <c r="C460" s="165"/>
      <c r="D460" s="168"/>
      <c r="E460" s="168"/>
      <c r="F460" s="168"/>
      <c r="G460" s="168"/>
      <c r="H460" s="199"/>
      <c r="I460" s="199"/>
      <c r="J460" s="160"/>
      <c r="K460" s="160"/>
      <c r="L460" s="162"/>
    </row>
    <row r="461" spans="1:12" ht="75.75" thickBot="1">
      <c r="A461" s="229"/>
      <c r="B461" s="79">
        <v>86130000</v>
      </c>
      <c r="C461" s="80" t="s">
        <v>581</v>
      </c>
      <c r="D461" s="81" t="s">
        <v>585</v>
      </c>
      <c r="E461" s="81" t="s">
        <v>777</v>
      </c>
      <c r="F461" s="81" t="s">
        <v>331</v>
      </c>
      <c r="G461" s="81" t="s">
        <v>1154</v>
      </c>
      <c r="H461" s="82">
        <v>100000000</v>
      </c>
      <c r="I461" s="82">
        <v>100000000</v>
      </c>
      <c r="J461" s="83" t="s">
        <v>1155</v>
      </c>
      <c r="K461" s="83" t="s">
        <v>1156</v>
      </c>
      <c r="L461" s="92" t="s">
        <v>1157</v>
      </c>
    </row>
    <row r="462" spans="1:12" ht="45.75" thickBot="1">
      <c r="A462" s="229"/>
      <c r="B462" s="79" t="s">
        <v>1236</v>
      </c>
      <c r="C462" s="80" t="s">
        <v>1237</v>
      </c>
      <c r="D462" s="81" t="s">
        <v>585</v>
      </c>
      <c r="E462" s="81" t="s">
        <v>777</v>
      </c>
      <c r="F462" s="81" t="s">
        <v>1238</v>
      </c>
      <c r="G462" s="81" t="s">
        <v>1239</v>
      </c>
      <c r="H462" s="102">
        <v>200000000</v>
      </c>
      <c r="I462" s="102">
        <v>200000000</v>
      </c>
      <c r="J462" s="83" t="s">
        <v>404</v>
      </c>
      <c r="K462" s="83" t="s">
        <v>1240</v>
      </c>
      <c r="L462" s="100" t="s">
        <v>996</v>
      </c>
    </row>
    <row r="463" spans="1:12" ht="45.75" thickBot="1">
      <c r="A463" s="229"/>
      <c r="B463" s="85" t="s">
        <v>1241</v>
      </c>
      <c r="C463" s="86" t="s">
        <v>1242</v>
      </c>
      <c r="D463" s="87" t="s">
        <v>585</v>
      </c>
      <c r="E463" s="87" t="s">
        <v>495</v>
      </c>
      <c r="F463" s="87" t="s">
        <v>1238</v>
      </c>
      <c r="G463" s="87" t="s">
        <v>1243</v>
      </c>
      <c r="H463" s="91">
        <v>100000000</v>
      </c>
      <c r="I463" s="91">
        <v>100000000</v>
      </c>
      <c r="J463" s="89" t="s">
        <v>404</v>
      </c>
      <c r="K463" s="89" t="s">
        <v>1240</v>
      </c>
      <c r="L463" s="101" t="s">
        <v>996</v>
      </c>
    </row>
    <row r="464" spans="1:12" ht="57" thickBot="1">
      <c r="A464" s="229"/>
      <c r="B464" s="79">
        <v>93141702</v>
      </c>
      <c r="C464" s="80" t="s">
        <v>1271</v>
      </c>
      <c r="D464" s="81" t="s">
        <v>1272</v>
      </c>
      <c r="E464" s="81" t="s">
        <v>27</v>
      </c>
      <c r="F464" s="81" t="s">
        <v>500</v>
      </c>
      <c r="G464" s="81" t="s">
        <v>1273</v>
      </c>
      <c r="H464" s="82">
        <v>170000000</v>
      </c>
      <c r="I464" s="82">
        <v>170000000</v>
      </c>
      <c r="J464" s="83" t="s">
        <v>404</v>
      </c>
      <c r="K464" s="83" t="s">
        <v>1000</v>
      </c>
      <c r="L464" s="100" t="s">
        <v>1001</v>
      </c>
    </row>
    <row r="465" spans="1:12" ht="68.25" thickBot="1">
      <c r="A465" s="229"/>
      <c r="B465" s="79">
        <v>93141702</v>
      </c>
      <c r="C465" s="80" t="s">
        <v>659</v>
      </c>
      <c r="D465" s="81" t="s">
        <v>585</v>
      </c>
      <c r="E465" s="81" t="s">
        <v>57</v>
      </c>
      <c r="F465" s="81" t="s">
        <v>500</v>
      </c>
      <c r="G465" s="81" t="s">
        <v>1274</v>
      </c>
      <c r="H465" s="148">
        <v>400000000</v>
      </c>
      <c r="I465" s="148">
        <v>400000000</v>
      </c>
      <c r="J465" s="83" t="s">
        <v>404</v>
      </c>
      <c r="K465" s="83" t="s">
        <v>1000</v>
      </c>
      <c r="L465" s="100" t="s">
        <v>1001</v>
      </c>
    </row>
    <row r="466" spans="1:12" ht="26.25" thickBot="1">
      <c r="A466" s="229"/>
      <c r="B466" s="79">
        <v>93141702</v>
      </c>
      <c r="C466" s="80" t="s">
        <v>1275</v>
      </c>
      <c r="D466" s="81" t="s">
        <v>585</v>
      </c>
      <c r="E466" s="81" t="s">
        <v>41</v>
      </c>
      <c r="F466" s="81" t="s">
        <v>1276</v>
      </c>
      <c r="G466" s="81" t="s">
        <v>1277</v>
      </c>
      <c r="H466" s="148">
        <v>150000000</v>
      </c>
      <c r="I466" s="148">
        <v>150000000</v>
      </c>
      <c r="J466" s="83" t="s">
        <v>29</v>
      </c>
      <c r="K466" s="83" t="s">
        <v>29</v>
      </c>
      <c r="L466" s="100" t="s">
        <v>1278</v>
      </c>
    </row>
    <row r="467" spans="1:12" ht="34.5" thickBot="1">
      <c r="A467" s="229"/>
      <c r="B467" s="79">
        <v>93141702</v>
      </c>
      <c r="C467" s="80" t="s">
        <v>1279</v>
      </c>
      <c r="D467" s="81" t="s">
        <v>585</v>
      </c>
      <c r="E467" s="81" t="s">
        <v>41</v>
      </c>
      <c r="F467" s="81" t="s">
        <v>500</v>
      </c>
      <c r="G467" s="81" t="s">
        <v>1280</v>
      </c>
      <c r="H467" s="148">
        <v>80000000</v>
      </c>
      <c r="I467" s="148">
        <v>80000000</v>
      </c>
      <c r="J467" s="83" t="s">
        <v>29</v>
      </c>
      <c r="K467" s="83" t="s">
        <v>29</v>
      </c>
      <c r="L467" s="100" t="s">
        <v>1278</v>
      </c>
    </row>
    <row r="468" spans="1:12" ht="26.25" thickBot="1">
      <c r="A468" s="229"/>
      <c r="B468" s="79">
        <v>93141702</v>
      </c>
      <c r="C468" s="80" t="s">
        <v>1281</v>
      </c>
      <c r="D468" s="81" t="s">
        <v>585</v>
      </c>
      <c r="E468" s="81" t="s">
        <v>41</v>
      </c>
      <c r="F468" s="81" t="s">
        <v>814</v>
      </c>
      <c r="G468" s="81" t="s">
        <v>1282</v>
      </c>
      <c r="H468" s="148">
        <v>44800000</v>
      </c>
      <c r="I468" s="148">
        <v>44800000</v>
      </c>
      <c r="J468" s="83" t="s">
        <v>29</v>
      </c>
      <c r="K468" s="83" t="s">
        <v>29</v>
      </c>
      <c r="L468" s="100" t="s">
        <v>1278</v>
      </c>
    </row>
    <row r="469" spans="1:12" ht="57" thickBot="1">
      <c r="A469" s="229"/>
      <c r="B469" s="79">
        <v>93141702</v>
      </c>
      <c r="C469" s="80" t="s">
        <v>1283</v>
      </c>
      <c r="D469" s="81" t="s">
        <v>585</v>
      </c>
      <c r="E469" s="81" t="s">
        <v>41</v>
      </c>
      <c r="F469" s="81" t="s">
        <v>814</v>
      </c>
      <c r="G469" s="81" t="s">
        <v>1284</v>
      </c>
      <c r="H469" s="148">
        <v>150673858</v>
      </c>
      <c r="I469" s="148">
        <v>150673858</v>
      </c>
      <c r="J469" s="83" t="s">
        <v>29</v>
      </c>
      <c r="K469" s="83" t="s">
        <v>29</v>
      </c>
      <c r="L469" s="100" t="s">
        <v>1278</v>
      </c>
    </row>
    <row r="470" spans="1:12" ht="26.25" thickBot="1">
      <c r="A470" s="229"/>
      <c r="B470" s="79">
        <v>93141702</v>
      </c>
      <c r="C470" s="80" t="s">
        <v>1285</v>
      </c>
      <c r="D470" s="81" t="s">
        <v>585</v>
      </c>
      <c r="E470" s="81" t="s">
        <v>41</v>
      </c>
      <c r="F470" s="81" t="s">
        <v>500</v>
      </c>
      <c r="G470" s="81" t="s">
        <v>563</v>
      </c>
      <c r="H470" s="148">
        <v>50000000</v>
      </c>
      <c r="I470" s="148">
        <v>50000000</v>
      </c>
      <c r="J470" s="83" t="s">
        <v>29</v>
      </c>
      <c r="K470" s="83" t="s">
        <v>29</v>
      </c>
      <c r="L470" s="100" t="s">
        <v>1278</v>
      </c>
    </row>
    <row r="471" spans="1:12" ht="26.25" thickBot="1">
      <c r="A471" s="229"/>
      <c r="B471" s="79">
        <v>93141702</v>
      </c>
      <c r="C471" s="80" t="s">
        <v>1286</v>
      </c>
      <c r="D471" s="81" t="s">
        <v>585</v>
      </c>
      <c r="E471" s="81" t="s">
        <v>41</v>
      </c>
      <c r="F471" s="81" t="s">
        <v>500</v>
      </c>
      <c r="G471" s="81" t="s">
        <v>563</v>
      </c>
      <c r="H471" s="148">
        <v>50000000</v>
      </c>
      <c r="I471" s="148">
        <v>50000000</v>
      </c>
      <c r="J471" s="83" t="s">
        <v>29</v>
      </c>
      <c r="K471" s="83" t="s">
        <v>29</v>
      </c>
      <c r="L471" s="100" t="s">
        <v>1278</v>
      </c>
    </row>
    <row r="472" spans="1:12" ht="11.25">
      <c r="A472" s="229"/>
      <c r="B472" s="103">
        <v>811015</v>
      </c>
      <c r="C472" s="177" t="s">
        <v>1158</v>
      </c>
      <c r="D472" s="180" t="s">
        <v>720</v>
      </c>
      <c r="E472" s="180" t="s">
        <v>206</v>
      </c>
      <c r="F472" s="180" t="s">
        <v>26</v>
      </c>
      <c r="G472" s="192" t="s">
        <v>566</v>
      </c>
      <c r="H472" s="183">
        <v>985250000</v>
      </c>
      <c r="I472" s="183">
        <v>985250000</v>
      </c>
      <c r="J472" s="186" t="s">
        <v>404</v>
      </c>
      <c r="K472" s="186" t="s">
        <v>651</v>
      </c>
      <c r="L472" s="107" t="s">
        <v>1159</v>
      </c>
    </row>
    <row r="473" spans="1:12" ht="11.25">
      <c r="A473" s="229"/>
      <c r="B473" s="104">
        <v>801015</v>
      </c>
      <c r="C473" s="178"/>
      <c r="D473" s="181"/>
      <c r="E473" s="181"/>
      <c r="F473" s="181"/>
      <c r="G473" s="193"/>
      <c r="H473" s="184"/>
      <c r="I473" s="184"/>
      <c r="J473" s="187"/>
      <c r="K473" s="187"/>
      <c r="L473" s="108" t="s">
        <v>1160</v>
      </c>
    </row>
    <row r="474" spans="1:12" ht="11.25">
      <c r="A474" s="229"/>
      <c r="B474" s="105"/>
      <c r="C474" s="178"/>
      <c r="D474" s="181"/>
      <c r="E474" s="181"/>
      <c r="F474" s="181"/>
      <c r="G474" s="193"/>
      <c r="H474" s="184"/>
      <c r="I474" s="184"/>
      <c r="J474" s="187"/>
      <c r="K474" s="187"/>
      <c r="L474" s="108" t="s">
        <v>1161</v>
      </c>
    </row>
    <row r="475" spans="1:12" thickBot="1">
      <c r="A475" s="229"/>
      <c r="B475" s="106"/>
      <c r="C475" s="179"/>
      <c r="D475" s="182"/>
      <c r="E475" s="182"/>
      <c r="F475" s="182"/>
      <c r="G475" s="194"/>
      <c r="H475" s="185"/>
      <c r="I475" s="185"/>
      <c r="J475" s="188"/>
      <c r="K475" s="188"/>
      <c r="L475" s="109" t="s">
        <v>1162</v>
      </c>
    </row>
    <row r="476" spans="1:12" ht="11.25">
      <c r="A476" s="229"/>
      <c r="B476" s="103">
        <v>811015</v>
      </c>
      <c r="C476" s="177" t="s">
        <v>1163</v>
      </c>
      <c r="D476" s="180" t="s">
        <v>720</v>
      </c>
      <c r="E476" s="180" t="s">
        <v>206</v>
      </c>
      <c r="F476" s="180" t="s">
        <v>34</v>
      </c>
      <c r="G476" s="192" t="s">
        <v>1164</v>
      </c>
      <c r="H476" s="183">
        <v>454741738.39999998</v>
      </c>
      <c r="I476" s="183">
        <v>454741738.39999998</v>
      </c>
      <c r="J476" s="186" t="s">
        <v>404</v>
      </c>
      <c r="K476" s="186" t="s">
        <v>651</v>
      </c>
      <c r="L476" s="107" t="s">
        <v>1159</v>
      </c>
    </row>
    <row r="477" spans="1:12" ht="11.25">
      <c r="A477" s="229"/>
      <c r="B477" s="104">
        <v>801015</v>
      </c>
      <c r="C477" s="178"/>
      <c r="D477" s="181"/>
      <c r="E477" s="181"/>
      <c r="F477" s="181"/>
      <c r="G477" s="193"/>
      <c r="H477" s="184"/>
      <c r="I477" s="184"/>
      <c r="J477" s="187"/>
      <c r="K477" s="187"/>
      <c r="L477" s="108" t="s">
        <v>1160</v>
      </c>
    </row>
    <row r="478" spans="1:12" ht="11.25">
      <c r="A478" s="229"/>
      <c r="B478" s="105"/>
      <c r="C478" s="178"/>
      <c r="D478" s="181"/>
      <c r="E478" s="181"/>
      <c r="F478" s="181"/>
      <c r="G478" s="193"/>
      <c r="H478" s="184"/>
      <c r="I478" s="184"/>
      <c r="J478" s="187"/>
      <c r="K478" s="187"/>
      <c r="L478" s="108" t="s">
        <v>1161</v>
      </c>
    </row>
    <row r="479" spans="1:12" thickBot="1">
      <c r="A479" s="229"/>
      <c r="B479" s="106"/>
      <c r="C479" s="179"/>
      <c r="D479" s="182"/>
      <c r="E479" s="182"/>
      <c r="F479" s="182"/>
      <c r="G479" s="194"/>
      <c r="H479" s="185"/>
      <c r="I479" s="185"/>
      <c r="J479" s="188"/>
      <c r="K479" s="188"/>
      <c r="L479" s="109" t="s">
        <v>1162</v>
      </c>
    </row>
    <row r="480" spans="1:12" ht="11.25">
      <c r="A480" s="229"/>
      <c r="B480" s="103">
        <v>801015</v>
      </c>
      <c r="C480" s="177" t="s">
        <v>1165</v>
      </c>
      <c r="D480" s="180" t="s">
        <v>720</v>
      </c>
      <c r="E480" s="180" t="s">
        <v>206</v>
      </c>
      <c r="F480" s="180" t="s">
        <v>34</v>
      </c>
      <c r="G480" s="180" t="s">
        <v>1166</v>
      </c>
      <c r="H480" s="183">
        <v>300000000</v>
      </c>
      <c r="I480" s="183">
        <v>300000000</v>
      </c>
      <c r="J480" s="186" t="s">
        <v>404</v>
      </c>
      <c r="K480" s="186" t="s">
        <v>651</v>
      </c>
      <c r="L480" s="107" t="s">
        <v>1159</v>
      </c>
    </row>
    <row r="481" spans="1:12" ht="11.25">
      <c r="A481" s="229"/>
      <c r="B481" s="104">
        <v>801016</v>
      </c>
      <c r="C481" s="178"/>
      <c r="D481" s="181"/>
      <c r="E481" s="181"/>
      <c r="F481" s="181"/>
      <c r="G481" s="181"/>
      <c r="H481" s="184"/>
      <c r="I481" s="184"/>
      <c r="J481" s="187"/>
      <c r="K481" s="187"/>
      <c r="L481" s="108" t="s">
        <v>1160</v>
      </c>
    </row>
    <row r="482" spans="1:12" ht="11.25">
      <c r="A482" s="229"/>
      <c r="B482" s="105"/>
      <c r="C482" s="178"/>
      <c r="D482" s="181"/>
      <c r="E482" s="181"/>
      <c r="F482" s="181"/>
      <c r="G482" s="181"/>
      <c r="H482" s="184"/>
      <c r="I482" s="184"/>
      <c r="J482" s="187"/>
      <c r="K482" s="187"/>
      <c r="L482" s="108" t="s">
        <v>1161</v>
      </c>
    </row>
    <row r="483" spans="1:12" thickBot="1">
      <c r="A483" s="229"/>
      <c r="B483" s="106"/>
      <c r="C483" s="179"/>
      <c r="D483" s="182"/>
      <c r="E483" s="182"/>
      <c r="F483" s="182"/>
      <c r="G483" s="182"/>
      <c r="H483" s="185"/>
      <c r="I483" s="185"/>
      <c r="J483" s="188"/>
      <c r="K483" s="188"/>
      <c r="L483" s="109" t="s">
        <v>1162</v>
      </c>
    </row>
    <row r="484" spans="1:12" ht="11.25">
      <c r="A484" s="229"/>
      <c r="B484" s="113">
        <v>801015</v>
      </c>
      <c r="C484" s="177" t="s">
        <v>1167</v>
      </c>
      <c r="D484" s="180" t="s">
        <v>720</v>
      </c>
      <c r="E484" s="180" t="s">
        <v>565</v>
      </c>
      <c r="F484" s="180" t="s">
        <v>1168</v>
      </c>
      <c r="G484" s="180" t="s">
        <v>1169</v>
      </c>
      <c r="H484" s="195">
        <v>149830240</v>
      </c>
      <c r="I484" s="195">
        <v>149830240</v>
      </c>
      <c r="J484" s="186" t="s">
        <v>987</v>
      </c>
      <c r="K484" s="186" t="s">
        <v>1170</v>
      </c>
      <c r="L484" s="107" t="s">
        <v>1159</v>
      </c>
    </row>
    <row r="485" spans="1:12" ht="11.25">
      <c r="A485" s="229"/>
      <c r="B485" s="114">
        <v>801016</v>
      </c>
      <c r="C485" s="178"/>
      <c r="D485" s="181"/>
      <c r="E485" s="181"/>
      <c r="F485" s="181"/>
      <c r="G485" s="181"/>
      <c r="H485" s="196"/>
      <c r="I485" s="196"/>
      <c r="J485" s="187"/>
      <c r="K485" s="187"/>
      <c r="L485" s="108" t="s">
        <v>1160</v>
      </c>
    </row>
    <row r="486" spans="1:12" ht="15.75">
      <c r="A486" s="229"/>
      <c r="B486" s="115"/>
      <c r="C486" s="178"/>
      <c r="D486" s="181"/>
      <c r="E486" s="181"/>
      <c r="F486" s="181"/>
      <c r="G486" s="181"/>
      <c r="H486" s="196"/>
      <c r="I486" s="196"/>
      <c r="J486" s="187"/>
      <c r="K486" s="187"/>
      <c r="L486" s="108" t="s">
        <v>1171</v>
      </c>
    </row>
    <row r="487" spans="1:12" ht="16.5" thickBot="1">
      <c r="A487" s="229"/>
      <c r="B487" s="116"/>
      <c r="C487" s="179"/>
      <c r="D487" s="182"/>
      <c r="E487" s="182"/>
      <c r="F487" s="182"/>
      <c r="G487" s="182"/>
      <c r="H487" s="197"/>
      <c r="I487" s="197"/>
      <c r="J487" s="188"/>
      <c r="K487" s="188"/>
      <c r="L487" s="109" t="s">
        <v>1162</v>
      </c>
    </row>
    <row r="488" spans="1:12" ht="15.75" customHeight="1">
      <c r="A488" s="229"/>
      <c r="B488" s="113">
        <v>801015</v>
      </c>
      <c r="C488" s="177" t="s">
        <v>1172</v>
      </c>
      <c r="D488" s="180" t="s">
        <v>1173</v>
      </c>
      <c r="E488" s="180" t="s">
        <v>206</v>
      </c>
      <c r="F488" s="180" t="s">
        <v>1168</v>
      </c>
      <c r="G488" s="180" t="s">
        <v>1174</v>
      </c>
      <c r="H488" s="183">
        <v>90258261.599999994</v>
      </c>
      <c r="I488" s="183">
        <v>90258261.599999994</v>
      </c>
      <c r="J488" s="186" t="s">
        <v>404</v>
      </c>
      <c r="K488" s="186" t="s">
        <v>1170</v>
      </c>
      <c r="L488" s="107" t="s">
        <v>1159</v>
      </c>
    </row>
    <row r="489" spans="1:12" ht="11.25">
      <c r="A489" s="229"/>
      <c r="B489" s="114">
        <v>801016</v>
      </c>
      <c r="C489" s="178"/>
      <c r="D489" s="181"/>
      <c r="E489" s="181"/>
      <c r="F489" s="181"/>
      <c r="G489" s="181"/>
      <c r="H489" s="184"/>
      <c r="I489" s="184"/>
      <c r="J489" s="187"/>
      <c r="K489" s="187"/>
      <c r="L489" s="108" t="s">
        <v>1160</v>
      </c>
    </row>
    <row r="490" spans="1:12" ht="15">
      <c r="A490" s="229"/>
      <c r="B490" s="117"/>
      <c r="C490" s="178"/>
      <c r="D490" s="181"/>
      <c r="E490" s="181"/>
      <c r="F490" s="181"/>
      <c r="G490" s="181"/>
      <c r="H490" s="184"/>
      <c r="I490" s="184"/>
      <c r="J490" s="187"/>
      <c r="K490" s="187"/>
      <c r="L490" s="108" t="s">
        <v>1171</v>
      </c>
    </row>
    <row r="491" spans="1:12" ht="21" customHeight="1" thickBot="1">
      <c r="A491" s="229"/>
      <c r="B491" s="99"/>
      <c r="C491" s="179"/>
      <c r="D491" s="182"/>
      <c r="E491" s="182"/>
      <c r="F491" s="182"/>
      <c r="G491" s="182"/>
      <c r="H491" s="185"/>
      <c r="I491" s="185"/>
      <c r="J491" s="188"/>
      <c r="K491" s="188"/>
      <c r="L491" s="109" t="s">
        <v>1162</v>
      </c>
    </row>
    <row r="492" spans="1:12" ht="11.25">
      <c r="A492" s="229"/>
      <c r="B492" s="103">
        <v>21415</v>
      </c>
      <c r="C492" s="177" t="s">
        <v>1175</v>
      </c>
      <c r="D492" s="180" t="s">
        <v>720</v>
      </c>
      <c r="E492" s="180" t="s">
        <v>25</v>
      </c>
      <c r="F492" s="180" t="s">
        <v>50</v>
      </c>
      <c r="G492" s="192" t="s">
        <v>1176</v>
      </c>
      <c r="H492" s="183">
        <v>1732500000</v>
      </c>
      <c r="I492" s="183">
        <v>1732500000</v>
      </c>
      <c r="J492" s="186" t="s">
        <v>404</v>
      </c>
      <c r="K492" s="186" t="s">
        <v>651</v>
      </c>
      <c r="L492" s="107" t="s">
        <v>1159</v>
      </c>
    </row>
    <row r="493" spans="1:12" ht="11.25">
      <c r="A493" s="229"/>
      <c r="B493" s="104">
        <v>721015</v>
      </c>
      <c r="C493" s="178"/>
      <c r="D493" s="181"/>
      <c r="E493" s="181"/>
      <c r="F493" s="181"/>
      <c r="G493" s="193"/>
      <c r="H493" s="184"/>
      <c r="I493" s="184"/>
      <c r="J493" s="187"/>
      <c r="K493" s="187"/>
      <c r="L493" s="108" t="s">
        <v>1160</v>
      </c>
    </row>
    <row r="494" spans="1:12" ht="11.25">
      <c r="A494" s="229"/>
      <c r="B494" s="104">
        <v>721029</v>
      </c>
      <c r="C494" s="178"/>
      <c r="D494" s="181"/>
      <c r="E494" s="181"/>
      <c r="F494" s="181"/>
      <c r="G494" s="193"/>
      <c r="H494" s="184"/>
      <c r="I494" s="184"/>
      <c r="J494" s="187"/>
      <c r="K494" s="187"/>
      <c r="L494" s="108" t="s">
        <v>1161</v>
      </c>
    </row>
    <row r="495" spans="1:12" ht="15.75" thickBot="1">
      <c r="A495" s="229"/>
      <c r="B495" s="99"/>
      <c r="C495" s="179"/>
      <c r="D495" s="182"/>
      <c r="E495" s="182"/>
      <c r="F495" s="182"/>
      <c r="G495" s="194"/>
      <c r="H495" s="185"/>
      <c r="I495" s="185"/>
      <c r="J495" s="188"/>
      <c r="K495" s="188"/>
      <c r="L495" s="109" t="s">
        <v>1162</v>
      </c>
    </row>
    <row r="496" spans="1:12" ht="11.25">
      <c r="A496" s="229"/>
      <c r="B496" s="104">
        <v>811015</v>
      </c>
      <c r="C496" s="177" t="s">
        <v>1177</v>
      </c>
      <c r="D496" s="180" t="s">
        <v>720</v>
      </c>
      <c r="E496" s="180" t="s">
        <v>25</v>
      </c>
      <c r="F496" s="180" t="s">
        <v>34</v>
      </c>
      <c r="G496" s="192" t="s">
        <v>1178</v>
      </c>
      <c r="H496" s="183">
        <v>67500000</v>
      </c>
      <c r="I496" s="183">
        <v>67500000</v>
      </c>
      <c r="J496" s="186" t="s">
        <v>404</v>
      </c>
      <c r="K496" s="186" t="s">
        <v>651</v>
      </c>
      <c r="L496" s="108" t="s">
        <v>1159</v>
      </c>
    </row>
    <row r="497" spans="1:12" ht="11.25">
      <c r="A497" s="229"/>
      <c r="B497" s="104">
        <v>811016</v>
      </c>
      <c r="C497" s="178"/>
      <c r="D497" s="181"/>
      <c r="E497" s="181"/>
      <c r="F497" s="181"/>
      <c r="G497" s="193"/>
      <c r="H497" s="184"/>
      <c r="I497" s="184"/>
      <c r="J497" s="187"/>
      <c r="K497" s="187"/>
      <c r="L497" s="108" t="s">
        <v>1160</v>
      </c>
    </row>
    <row r="498" spans="1:12" ht="11.25">
      <c r="A498" s="229"/>
      <c r="B498" s="105"/>
      <c r="C498" s="178"/>
      <c r="D498" s="181"/>
      <c r="E498" s="181"/>
      <c r="F498" s="181"/>
      <c r="G498" s="193"/>
      <c r="H498" s="184"/>
      <c r="I498" s="184"/>
      <c r="J498" s="187"/>
      <c r="K498" s="187"/>
      <c r="L498" s="108" t="s">
        <v>1161</v>
      </c>
    </row>
    <row r="499" spans="1:12" thickBot="1">
      <c r="A499" s="229"/>
      <c r="B499" s="106"/>
      <c r="C499" s="179"/>
      <c r="D499" s="182"/>
      <c r="E499" s="182"/>
      <c r="F499" s="182"/>
      <c r="G499" s="194"/>
      <c r="H499" s="185"/>
      <c r="I499" s="185"/>
      <c r="J499" s="188"/>
      <c r="K499" s="188"/>
      <c r="L499" s="109" t="s">
        <v>1162</v>
      </c>
    </row>
    <row r="500" spans="1:12" ht="11.25">
      <c r="A500" s="229"/>
      <c r="B500" s="103">
        <v>801015</v>
      </c>
      <c r="C500" s="177" t="s">
        <v>976</v>
      </c>
      <c r="D500" s="180" t="s">
        <v>720</v>
      </c>
      <c r="E500" s="180" t="s">
        <v>206</v>
      </c>
      <c r="F500" s="180" t="s">
        <v>26</v>
      </c>
      <c r="G500" s="180" t="s">
        <v>1179</v>
      </c>
      <c r="H500" s="189">
        <v>2683750000</v>
      </c>
      <c r="I500" s="189">
        <v>2683750000</v>
      </c>
      <c r="J500" s="186" t="s">
        <v>404</v>
      </c>
      <c r="K500" s="186" t="s">
        <v>651</v>
      </c>
      <c r="L500" s="107" t="s">
        <v>1159</v>
      </c>
    </row>
    <row r="501" spans="1:12" ht="11.25">
      <c r="A501" s="229"/>
      <c r="B501" s="104">
        <v>801016</v>
      </c>
      <c r="C501" s="178"/>
      <c r="D501" s="181"/>
      <c r="E501" s="181"/>
      <c r="F501" s="181"/>
      <c r="G501" s="181"/>
      <c r="H501" s="190"/>
      <c r="I501" s="190"/>
      <c r="J501" s="187"/>
      <c r="K501" s="187"/>
      <c r="L501" s="108" t="s">
        <v>1160</v>
      </c>
    </row>
    <row r="502" spans="1:12" ht="11.25">
      <c r="A502" s="229"/>
      <c r="B502" s="104">
        <v>811015</v>
      </c>
      <c r="C502" s="178"/>
      <c r="D502" s="181"/>
      <c r="E502" s="181"/>
      <c r="F502" s="181"/>
      <c r="G502" s="181"/>
      <c r="H502" s="190"/>
      <c r="I502" s="190"/>
      <c r="J502" s="187"/>
      <c r="K502" s="187"/>
      <c r="L502" s="108" t="s">
        <v>1161</v>
      </c>
    </row>
    <row r="503" spans="1:12" thickBot="1">
      <c r="A503" s="229"/>
      <c r="B503" s="118">
        <v>811016</v>
      </c>
      <c r="C503" s="179"/>
      <c r="D503" s="182"/>
      <c r="E503" s="182"/>
      <c r="F503" s="182"/>
      <c r="G503" s="182"/>
      <c r="H503" s="191"/>
      <c r="I503" s="191"/>
      <c r="J503" s="188"/>
      <c r="K503" s="188"/>
      <c r="L503" s="109" t="s">
        <v>1162</v>
      </c>
    </row>
    <row r="504" spans="1:12" ht="11.25">
      <c r="A504" s="229"/>
      <c r="B504" s="104">
        <v>801016</v>
      </c>
      <c r="C504" s="177" t="s">
        <v>1180</v>
      </c>
      <c r="D504" s="180" t="s">
        <v>720</v>
      </c>
      <c r="E504" s="180" t="s">
        <v>33</v>
      </c>
      <c r="F504" s="180" t="s">
        <v>1181</v>
      </c>
      <c r="G504" s="180" t="s">
        <v>1182</v>
      </c>
      <c r="H504" s="183">
        <v>149984000</v>
      </c>
      <c r="I504" s="183">
        <v>149984000</v>
      </c>
      <c r="J504" s="186" t="s">
        <v>404</v>
      </c>
      <c r="K504" s="186" t="s">
        <v>651</v>
      </c>
      <c r="L504" s="108" t="s">
        <v>1159</v>
      </c>
    </row>
    <row r="505" spans="1:12" ht="11.25">
      <c r="A505" s="229"/>
      <c r="B505" s="104">
        <v>801115</v>
      </c>
      <c r="C505" s="178"/>
      <c r="D505" s="181"/>
      <c r="E505" s="181"/>
      <c r="F505" s="181"/>
      <c r="G505" s="181"/>
      <c r="H505" s="184"/>
      <c r="I505" s="184"/>
      <c r="J505" s="187"/>
      <c r="K505" s="187"/>
      <c r="L505" s="108" t="s">
        <v>1160</v>
      </c>
    </row>
    <row r="506" spans="1:12" ht="11.25">
      <c r="A506" s="229"/>
      <c r="B506" s="104">
        <v>861017</v>
      </c>
      <c r="C506" s="178"/>
      <c r="D506" s="181"/>
      <c r="E506" s="181"/>
      <c r="F506" s="181"/>
      <c r="G506" s="181"/>
      <c r="H506" s="184"/>
      <c r="I506" s="184"/>
      <c r="J506" s="187"/>
      <c r="K506" s="187"/>
      <c r="L506" s="108" t="s">
        <v>1161</v>
      </c>
    </row>
    <row r="507" spans="1:12" thickBot="1">
      <c r="A507" s="229"/>
      <c r="B507" s="118">
        <v>861319</v>
      </c>
      <c r="C507" s="179"/>
      <c r="D507" s="182"/>
      <c r="E507" s="182"/>
      <c r="F507" s="182"/>
      <c r="G507" s="182"/>
      <c r="H507" s="185"/>
      <c r="I507" s="185"/>
      <c r="J507" s="188"/>
      <c r="K507" s="188"/>
      <c r="L507" s="109" t="s">
        <v>1162</v>
      </c>
    </row>
    <row r="508" spans="1:12" ht="26.25" thickBot="1">
      <c r="A508" s="229"/>
      <c r="B508" s="118">
        <v>81101510</v>
      </c>
      <c r="C508" s="119" t="s">
        <v>1183</v>
      </c>
      <c r="D508" s="120" t="s">
        <v>585</v>
      </c>
      <c r="E508" s="120" t="s">
        <v>565</v>
      </c>
      <c r="F508" s="120" t="s">
        <v>605</v>
      </c>
      <c r="G508" s="120" t="s">
        <v>501</v>
      </c>
      <c r="H508" s="121">
        <v>181940000</v>
      </c>
      <c r="I508" s="121">
        <v>181940000</v>
      </c>
      <c r="J508" s="109" t="s">
        <v>919</v>
      </c>
      <c r="K508" s="109" t="s">
        <v>1021</v>
      </c>
      <c r="L508" s="109" t="s">
        <v>890</v>
      </c>
    </row>
    <row r="509" spans="1:12" ht="26.25" thickBot="1">
      <c r="A509" s="229"/>
      <c r="B509" s="122" t="s">
        <v>87</v>
      </c>
      <c r="C509" s="123" t="s">
        <v>1184</v>
      </c>
      <c r="D509" s="124" t="s">
        <v>585</v>
      </c>
      <c r="E509" s="124" t="s">
        <v>565</v>
      </c>
      <c r="F509" s="124" t="s">
        <v>542</v>
      </c>
      <c r="G509" s="124" t="s">
        <v>501</v>
      </c>
      <c r="H509" s="125">
        <v>18060000</v>
      </c>
      <c r="I509" s="125">
        <v>18060000</v>
      </c>
      <c r="J509" s="126" t="s">
        <v>919</v>
      </c>
      <c r="K509" s="126" t="s">
        <v>1021</v>
      </c>
      <c r="L509" s="126" t="s">
        <v>890</v>
      </c>
    </row>
    <row r="510" spans="1:12" ht="11.25">
      <c r="A510" s="229"/>
      <c r="B510" s="104">
        <v>771016</v>
      </c>
      <c r="C510" s="177" t="s">
        <v>1185</v>
      </c>
      <c r="D510" s="180" t="s">
        <v>720</v>
      </c>
      <c r="E510" s="180" t="s">
        <v>206</v>
      </c>
      <c r="F510" s="180" t="s">
        <v>34</v>
      </c>
      <c r="G510" s="180" t="s">
        <v>1186</v>
      </c>
      <c r="H510" s="183">
        <v>1368000000</v>
      </c>
      <c r="I510" s="183">
        <v>1368000000</v>
      </c>
      <c r="J510" s="186" t="s">
        <v>404</v>
      </c>
      <c r="K510" s="186" t="s">
        <v>988</v>
      </c>
      <c r="L510" s="108" t="s">
        <v>1187</v>
      </c>
    </row>
    <row r="511" spans="1:12" ht="17.25">
      <c r="A511" s="229"/>
      <c r="B511" s="104">
        <v>771017</v>
      </c>
      <c r="C511" s="178"/>
      <c r="D511" s="181"/>
      <c r="E511" s="181"/>
      <c r="F511" s="181"/>
      <c r="G511" s="181"/>
      <c r="H511" s="184"/>
      <c r="I511" s="184"/>
      <c r="J511" s="187"/>
      <c r="K511" s="187"/>
      <c r="L511" s="108" t="s">
        <v>1188</v>
      </c>
    </row>
    <row r="512" spans="1:12" ht="15">
      <c r="A512" s="229"/>
      <c r="B512" s="104">
        <v>771020</v>
      </c>
      <c r="C512" s="178"/>
      <c r="D512" s="181"/>
      <c r="E512" s="181"/>
      <c r="F512" s="181"/>
      <c r="G512" s="181"/>
      <c r="H512" s="184"/>
      <c r="I512" s="184"/>
      <c r="J512" s="187"/>
      <c r="K512" s="187"/>
      <c r="L512" s="97"/>
    </row>
    <row r="513" spans="1:12" ht="15.75" thickBot="1">
      <c r="A513" s="229"/>
      <c r="B513" s="118">
        <v>811419</v>
      </c>
      <c r="C513" s="179"/>
      <c r="D513" s="182"/>
      <c r="E513" s="182"/>
      <c r="F513" s="182"/>
      <c r="G513" s="182"/>
      <c r="H513" s="185"/>
      <c r="I513" s="185"/>
      <c r="J513" s="188"/>
      <c r="K513" s="188"/>
      <c r="L513" s="98"/>
    </row>
    <row r="514" spans="1:12" ht="11.25">
      <c r="A514" s="229"/>
      <c r="B514" s="104">
        <v>721015</v>
      </c>
      <c r="C514" s="177" t="s">
        <v>1189</v>
      </c>
      <c r="D514" s="180" t="s">
        <v>720</v>
      </c>
      <c r="E514" s="180" t="s">
        <v>985</v>
      </c>
      <c r="F514" s="180" t="s">
        <v>43</v>
      </c>
      <c r="G514" s="110" t="s">
        <v>1055</v>
      </c>
      <c r="H514" s="183">
        <v>5735072576.75</v>
      </c>
      <c r="I514" s="183">
        <v>5735072576.75</v>
      </c>
      <c r="J514" s="186" t="s">
        <v>404</v>
      </c>
      <c r="K514" s="186" t="s">
        <v>651</v>
      </c>
      <c r="L514" s="108" t="s">
        <v>1159</v>
      </c>
    </row>
    <row r="515" spans="1:12" ht="11.25">
      <c r="A515" s="229"/>
      <c r="B515" s="104">
        <v>721029</v>
      </c>
      <c r="C515" s="178"/>
      <c r="D515" s="181"/>
      <c r="E515" s="181"/>
      <c r="F515" s="181"/>
      <c r="G515" s="127">
        <v>-4753341265.7799997</v>
      </c>
      <c r="H515" s="184"/>
      <c r="I515" s="184"/>
      <c r="J515" s="187"/>
      <c r="K515" s="187"/>
      <c r="L515" s="108" t="s">
        <v>1160</v>
      </c>
    </row>
    <row r="516" spans="1:12" ht="15">
      <c r="A516" s="229"/>
      <c r="B516" s="104">
        <v>721214</v>
      </c>
      <c r="C516" s="178"/>
      <c r="D516" s="181"/>
      <c r="E516" s="181"/>
      <c r="F516" s="181"/>
      <c r="G516" s="128"/>
      <c r="H516" s="184"/>
      <c r="I516" s="184"/>
      <c r="J516" s="187"/>
      <c r="K516" s="187"/>
      <c r="L516" s="108" t="s">
        <v>1161</v>
      </c>
    </row>
    <row r="517" spans="1:12" ht="11.25">
      <c r="A517" s="229"/>
      <c r="B517" s="104">
        <v>721411</v>
      </c>
      <c r="C517" s="178"/>
      <c r="D517" s="181"/>
      <c r="E517" s="181"/>
      <c r="F517" s="181"/>
      <c r="G517" s="110" t="s">
        <v>1190</v>
      </c>
      <c r="H517" s="184"/>
      <c r="I517" s="184"/>
      <c r="J517" s="187"/>
      <c r="K517" s="187"/>
      <c r="L517" s="108" t="s">
        <v>1162</v>
      </c>
    </row>
    <row r="518" spans="1:12" ht="15">
      <c r="A518" s="229"/>
      <c r="B518" s="104">
        <v>721515</v>
      </c>
      <c r="C518" s="178"/>
      <c r="D518" s="181"/>
      <c r="E518" s="181"/>
      <c r="F518" s="181"/>
      <c r="G518" s="127">
        <v>-981731310.97000003</v>
      </c>
      <c r="H518" s="184"/>
      <c r="I518" s="184"/>
      <c r="J518" s="187"/>
      <c r="K518" s="187"/>
      <c r="L518" s="97"/>
    </row>
    <row r="519" spans="1:12" ht="15">
      <c r="A519" s="229"/>
      <c r="B519" s="104">
        <v>721516</v>
      </c>
      <c r="C519" s="178"/>
      <c r="D519" s="181"/>
      <c r="E519" s="181"/>
      <c r="F519" s="181"/>
      <c r="G519" s="97"/>
      <c r="H519" s="184"/>
      <c r="I519" s="184"/>
      <c r="J519" s="187"/>
      <c r="K519" s="187"/>
      <c r="L519" s="97"/>
    </row>
    <row r="520" spans="1:12" ht="15">
      <c r="A520" s="229"/>
      <c r="B520" s="104">
        <v>721527</v>
      </c>
      <c r="C520" s="178"/>
      <c r="D520" s="181"/>
      <c r="E520" s="181"/>
      <c r="F520" s="181"/>
      <c r="G520" s="97"/>
      <c r="H520" s="184"/>
      <c r="I520" s="184"/>
      <c r="J520" s="187"/>
      <c r="K520" s="187"/>
      <c r="L520" s="97"/>
    </row>
    <row r="521" spans="1:12" ht="15">
      <c r="A521" s="229"/>
      <c r="B521" s="104">
        <v>721529</v>
      </c>
      <c r="C521" s="178"/>
      <c r="D521" s="181"/>
      <c r="E521" s="181"/>
      <c r="F521" s="181"/>
      <c r="G521" s="97"/>
      <c r="H521" s="184"/>
      <c r="I521" s="184"/>
      <c r="J521" s="187"/>
      <c r="K521" s="187"/>
      <c r="L521" s="97"/>
    </row>
    <row r="522" spans="1:12" ht="15.75" thickBot="1">
      <c r="A522" s="229"/>
      <c r="B522" s="118">
        <v>721540</v>
      </c>
      <c r="C522" s="179"/>
      <c r="D522" s="182"/>
      <c r="E522" s="182"/>
      <c r="F522" s="182"/>
      <c r="G522" s="98"/>
      <c r="H522" s="185"/>
      <c r="I522" s="185"/>
      <c r="J522" s="188"/>
      <c r="K522" s="188"/>
      <c r="L522" s="98"/>
    </row>
    <row r="523" spans="1:12" ht="11.25">
      <c r="A523" s="229"/>
      <c r="B523" s="145">
        <v>811015</v>
      </c>
      <c r="C523" s="177" t="s">
        <v>1191</v>
      </c>
      <c r="D523" s="180" t="s">
        <v>720</v>
      </c>
      <c r="E523" s="180" t="s">
        <v>985</v>
      </c>
      <c r="F523" s="180" t="s">
        <v>34</v>
      </c>
      <c r="G523" s="110" t="s">
        <v>1055</v>
      </c>
      <c r="H523" s="183">
        <v>401455080.37</v>
      </c>
      <c r="I523" s="183">
        <v>401455080.37</v>
      </c>
      <c r="J523" s="186" t="s">
        <v>404</v>
      </c>
      <c r="K523" s="186" t="s">
        <v>651</v>
      </c>
      <c r="L523" s="108" t="s">
        <v>1159</v>
      </c>
    </row>
    <row r="524" spans="1:12" ht="11.25">
      <c r="A524" s="229"/>
      <c r="B524" s="145">
        <v>811016</v>
      </c>
      <c r="C524" s="178"/>
      <c r="D524" s="181"/>
      <c r="E524" s="181"/>
      <c r="F524" s="181"/>
      <c r="G524" s="127">
        <v>-401455080.37</v>
      </c>
      <c r="H524" s="184"/>
      <c r="I524" s="184"/>
      <c r="J524" s="187"/>
      <c r="K524" s="187"/>
      <c r="L524" s="108" t="s">
        <v>1160</v>
      </c>
    </row>
    <row r="525" spans="1:12" ht="15">
      <c r="A525" s="229"/>
      <c r="B525" s="146"/>
      <c r="C525" s="178"/>
      <c r="D525" s="181"/>
      <c r="E525" s="181"/>
      <c r="F525" s="181"/>
      <c r="G525" s="97"/>
      <c r="H525" s="184"/>
      <c r="I525" s="184"/>
      <c r="J525" s="187"/>
      <c r="K525" s="187"/>
      <c r="L525" s="108" t="s">
        <v>1161</v>
      </c>
    </row>
    <row r="526" spans="1:12" ht="15.75" thickBot="1">
      <c r="A526" s="229"/>
      <c r="B526" s="147"/>
      <c r="C526" s="179"/>
      <c r="D526" s="182"/>
      <c r="E526" s="182"/>
      <c r="F526" s="182"/>
      <c r="G526" s="98"/>
      <c r="H526" s="185"/>
      <c r="I526" s="185"/>
      <c r="J526" s="188"/>
      <c r="K526" s="188"/>
      <c r="L526" s="109" t="s">
        <v>1162</v>
      </c>
    </row>
    <row r="527" spans="1:12" ht="17.25">
      <c r="A527" s="229"/>
      <c r="B527" s="111">
        <v>811015</v>
      </c>
      <c r="C527" s="177" t="s">
        <v>1253</v>
      </c>
      <c r="D527" s="180" t="s">
        <v>720</v>
      </c>
      <c r="E527" s="180" t="s">
        <v>1254</v>
      </c>
      <c r="F527" s="180" t="s">
        <v>26</v>
      </c>
      <c r="G527" s="144" t="s">
        <v>1255</v>
      </c>
      <c r="H527" s="183">
        <v>3771907888.5</v>
      </c>
      <c r="I527" s="183">
        <v>3771907888.5</v>
      </c>
      <c r="J527" s="186" t="s">
        <v>404</v>
      </c>
      <c r="K527" s="186" t="s">
        <v>651</v>
      </c>
      <c r="L527" s="107" t="s">
        <v>1159</v>
      </c>
    </row>
    <row r="528" spans="1:12" ht="11.25">
      <c r="A528" s="229"/>
      <c r="B528" s="112">
        <v>811016</v>
      </c>
      <c r="C528" s="178"/>
      <c r="D528" s="181"/>
      <c r="E528" s="181"/>
      <c r="F528" s="181"/>
      <c r="G528" s="110" t="s">
        <v>1256</v>
      </c>
      <c r="H528" s="184"/>
      <c r="I528" s="184"/>
      <c r="J528" s="187"/>
      <c r="K528" s="187"/>
      <c r="L528" s="108" t="s">
        <v>1160</v>
      </c>
    </row>
    <row r="529" spans="1:12" ht="26.25">
      <c r="A529" s="229"/>
      <c r="B529" s="117"/>
      <c r="C529" s="178"/>
      <c r="D529" s="181"/>
      <c r="E529" s="181"/>
      <c r="F529" s="181"/>
      <c r="G529" s="110" t="s">
        <v>1257</v>
      </c>
      <c r="H529" s="184"/>
      <c r="I529" s="184"/>
      <c r="J529" s="187"/>
      <c r="K529" s="187"/>
      <c r="L529" s="108" t="s">
        <v>1161</v>
      </c>
    </row>
    <row r="530" spans="1:12" ht="27" thickBot="1">
      <c r="A530" s="229"/>
      <c r="B530" s="99"/>
      <c r="C530" s="179"/>
      <c r="D530" s="182"/>
      <c r="E530" s="182"/>
      <c r="F530" s="182"/>
      <c r="G530" s="120" t="s">
        <v>1258</v>
      </c>
      <c r="H530" s="185"/>
      <c r="I530" s="185"/>
      <c r="J530" s="188"/>
      <c r="K530" s="188"/>
      <c r="L530" s="109" t="s">
        <v>1162</v>
      </c>
    </row>
    <row r="531" spans="1:12" ht="11.25">
      <c r="A531" s="229"/>
      <c r="B531" s="111">
        <v>811015</v>
      </c>
      <c r="C531" s="177" t="s">
        <v>974</v>
      </c>
      <c r="D531" s="180" t="s">
        <v>720</v>
      </c>
      <c r="E531" s="180" t="s">
        <v>1259</v>
      </c>
      <c r="F531" s="180" t="s">
        <v>34</v>
      </c>
      <c r="G531" s="180" t="s">
        <v>1260</v>
      </c>
      <c r="H531" s="183">
        <v>1599995669.2</v>
      </c>
      <c r="I531" s="183">
        <v>1599995669.2</v>
      </c>
      <c r="J531" s="186" t="s">
        <v>404</v>
      </c>
      <c r="K531" s="186" t="s">
        <v>651</v>
      </c>
      <c r="L531" s="107" t="s">
        <v>1159</v>
      </c>
    </row>
    <row r="532" spans="1:12" ht="11.25">
      <c r="A532" s="229"/>
      <c r="B532" s="112">
        <v>811016</v>
      </c>
      <c r="C532" s="178"/>
      <c r="D532" s="181"/>
      <c r="E532" s="181"/>
      <c r="F532" s="181"/>
      <c r="G532" s="181"/>
      <c r="H532" s="184"/>
      <c r="I532" s="184"/>
      <c r="J532" s="187"/>
      <c r="K532" s="187"/>
      <c r="L532" s="108" t="s">
        <v>1160</v>
      </c>
    </row>
    <row r="533" spans="1:12" ht="15">
      <c r="A533" s="229"/>
      <c r="B533" s="117"/>
      <c r="C533" s="178"/>
      <c r="D533" s="181"/>
      <c r="E533" s="181"/>
      <c r="F533" s="181"/>
      <c r="G533" s="181"/>
      <c r="H533" s="184"/>
      <c r="I533" s="184"/>
      <c r="J533" s="187"/>
      <c r="K533" s="187"/>
      <c r="L533" s="108" t="s">
        <v>1161</v>
      </c>
    </row>
    <row r="534" spans="1:12" ht="15.75" thickBot="1">
      <c r="A534" s="229"/>
      <c r="B534" s="99"/>
      <c r="C534" s="179"/>
      <c r="D534" s="182"/>
      <c r="E534" s="182"/>
      <c r="F534" s="182"/>
      <c r="G534" s="182"/>
      <c r="H534" s="185"/>
      <c r="I534" s="185"/>
      <c r="J534" s="188"/>
      <c r="K534" s="188"/>
      <c r="L534" s="109" t="s">
        <v>1162</v>
      </c>
    </row>
    <row r="535" spans="1:12" ht="11.25">
      <c r="A535" s="229"/>
      <c r="B535" s="111">
        <v>811015</v>
      </c>
      <c r="C535" s="177" t="s">
        <v>975</v>
      </c>
      <c r="D535" s="180" t="s">
        <v>720</v>
      </c>
      <c r="E535" s="180" t="s">
        <v>1259</v>
      </c>
      <c r="F535" s="180" t="s">
        <v>34</v>
      </c>
      <c r="G535" s="180" t="s">
        <v>1261</v>
      </c>
      <c r="H535" s="183">
        <v>100000000</v>
      </c>
      <c r="I535" s="183">
        <v>100000000</v>
      </c>
      <c r="J535" s="186" t="s">
        <v>404</v>
      </c>
      <c r="K535" s="186" t="s">
        <v>651</v>
      </c>
      <c r="L535" s="107" t="s">
        <v>1159</v>
      </c>
    </row>
    <row r="536" spans="1:12" ht="11.25">
      <c r="A536" s="229"/>
      <c r="B536" s="112">
        <v>811016</v>
      </c>
      <c r="C536" s="178"/>
      <c r="D536" s="181"/>
      <c r="E536" s="181"/>
      <c r="F536" s="181"/>
      <c r="G536" s="181"/>
      <c r="H536" s="184"/>
      <c r="I536" s="184"/>
      <c r="J536" s="187"/>
      <c r="K536" s="187"/>
      <c r="L536" s="108" t="s">
        <v>1160</v>
      </c>
    </row>
    <row r="537" spans="1:12" ht="15">
      <c r="A537" s="229"/>
      <c r="B537" s="117"/>
      <c r="C537" s="178"/>
      <c r="D537" s="181"/>
      <c r="E537" s="181"/>
      <c r="F537" s="181"/>
      <c r="G537" s="181"/>
      <c r="H537" s="184"/>
      <c r="I537" s="184"/>
      <c r="J537" s="187"/>
      <c r="K537" s="187"/>
      <c r="L537" s="108" t="s">
        <v>1161</v>
      </c>
    </row>
    <row r="538" spans="1:12" ht="15.75" thickBot="1">
      <c r="A538" s="229"/>
      <c r="B538" s="99"/>
      <c r="C538" s="179"/>
      <c r="D538" s="182"/>
      <c r="E538" s="182"/>
      <c r="F538" s="182"/>
      <c r="G538" s="182"/>
      <c r="H538" s="185"/>
      <c r="I538" s="185"/>
      <c r="J538" s="188"/>
      <c r="K538" s="188"/>
      <c r="L538" s="109" t="s">
        <v>1162</v>
      </c>
    </row>
    <row r="539" spans="1:12" ht="11.25">
      <c r="A539" s="229"/>
      <c r="B539" s="111">
        <v>432115</v>
      </c>
      <c r="C539" s="177" t="s">
        <v>1262</v>
      </c>
      <c r="D539" s="180" t="s">
        <v>720</v>
      </c>
      <c r="E539" s="180" t="s">
        <v>41</v>
      </c>
      <c r="F539" s="180" t="s">
        <v>32</v>
      </c>
      <c r="G539" s="180" t="s">
        <v>1263</v>
      </c>
      <c r="H539" s="183">
        <v>44800000</v>
      </c>
      <c r="I539" s="183">
        <v>44800000</v>
      </c>
      <c r="J539" s="186" t="s">
        <v>29</v>
      </c>
      <c r="K539" s="186" t="s">
        <v>29</v>
      </c>
      <c r="L539" s="107" t="s">
        <v>1159</v>
      </c>
    </row>
    <row r="540" spans="1:12" ht="11.25">
      <c r="A540" s="229"/>
      <c r="B540" s="112">
        <v>451116</v>
      </c>
      <c r="C540" s="178"/>
      <c r="D540" s="181"/>
      <c r="E540" s="181"/>
      <c r="F540" s="181"/>
      <c r="G540" s="181"/>
      <c r="H540" s="184"/>
      <c r="I540" s="184"/>
      <c r="J540" s="187"/>
      <c r="K540" s="187"/>
      <c r="L540" s="108" t="s">
        <v>1160</v>
      </c>
    </row>
    <row r="541" spans="1:12" ht="11.25">
      <c r="A541" s="229"/>
      <c r="B541" s="112">
        <v>441015</v>
      </c>
      <c r="C541" s="178"/>
      <c r="D541" s="181"/>
      <c r="E541" s="181"/>
      <c r="F541" s="181"/>
      <c r="G541" s="181"/>
      <c r="H541" s="184"/>
      <c r="I541" s="184"/>
      <c r="J541" s="187"/>
      <c r="K541" s="187"/>
      <c r="L541" s="108" t="s">
        <v>1161</v>
      </c>
    </row>
    <row r="542" spans="1:12" ht="11.25">
      <c r="A542" s="229"/>
      <c r="B542" s="112">
        <v>432117</v>
      </c>
      <c r="C542" s="178"/>
      <c r="D542" s="181"/>
      <c r="E542" s="181"/>
      <c r="F542" s="181"/>
      <c r="G542" s="181"/>
      <c r="H542" s="184"/>
      <c r="I542" s="184"/>
      <c r="J542" s="187"/>
      <c r="K542" s="187"/>
      <c r="L542" s="108" t="s">
        <v>1162</v>
      </c>
    </row>
    <row r="543" spans="1:12" ht="15">
      <c r="A543" s="229"/>
      <c r="B543" s="112">
        <v>441220</v>
      </c>
      <c r="C543" s="178"/>
      <c r="D543" s="181"/>
      <c r="E543" s="181"/>
      <c r="F543" s="181"/>
      <c r="G543" s="181"/>
      <c r="H543" s="184"/>
      <c r="I543" s="184"/>
      <c r="J543" s="187"/>
      <c r="K543" s="187"/>
      <c r="L543" s="97"/>
    </row>
    <row r="544" spans="1:12" ht="15.75" thickBot="1">
      <c r="A544" s="229"/>
      <c r="B544" s="118">
        <v>441221</v>
      </c>
      <c r="C544" s="179"/>
      <c r="D544" s="182"/>
      <c r="E544" s="182"/>
      <c r="F544" s="182"/>
      <c r="G544" s="182"/>
      <c r="H544" s="185"/>
      <c r="I544" s="185"/>
      <c r="J544" s="188"/>
      <c r="K544" s="188"/>
      <c r="L544" s="98"/>
    </row>
    <row r="545" spans="1:12" ht="11.25">
      <c r="A545" s="229"/>
      <c r="B545" s="142">
        <v>811015</v>
      </c>
      <c r="C545" s="177" t="s">
        <v>1266</v>
      </c>
      <c r="D545" s="180" t="s">
        <v>1267</v>
      </c>
      <c r="E545" s="180" t="s">
        <v>565</v>
      </c>
      <c r="F545" s="180" t="s">
        <v>1268</v>
      </c>
      <c r="G545" s="180" t="s">
        <v>1269</v>
      </c>
      <c r="H545" s="183">
        <v>600000000</v>
      </c>
      <c r="I545" s="183">
        <v>600000000</v>
      </c>
      <c r="J545" s="186" t="s">
        <v>579</v>
      </c>
      <c r="K545" s="186" t="s">
        <v>1270</v>
      </c>
      <c r="L545" s="107" t="s">
        <v>1159</v>
      </c>
    </row>
    <row r="546" spans="1:12" ht="11.25">
      <c r="A546" s="229"/>
      <c r="B546" s="143">
        <v>811016</v>
      </c>
      <c r="C546" s="178"/>
      <c r="D546" s="181"/>
      <c r="E546" s="181"/>
      <c r="F546" s="181"/>
      <c r="G546" s="181"/>
      <c r="H546" s="184"/>
      <c r="I546" s="184"/>
      <c r="J546" s="187"/>
      <c r="K546" s="187"/>
      <c r="L546" s="108" t="s">
        <v>1160</v>
      </c>
    </row>
    <row r="547" spans="1:12" ht="15">
      <c r="A547" s="229"/>
      <c r="B547" s="117"/>
      <c r="C547" s="178"/>
      <c r="D547" s="181"/>
      <c r="E547" s="181"/>
      <c r="F547" s="181"/>
      <c r="G547" s="181"/>
      <c r="H547" s="184"/>
      <c r="I547" s="184"/>
      <c r="J547" s="187"/>
      <c r="K547" s="187"/>
      <c r="L547" s="108" t="s">
        <v>1161</v>
      </c>
    </row>
    <row r="548" spans="1:12" ht="15.75" thickBot="1">
      <c r="A548" s="229"/>
      <c r="B548" s="99"/>
      <c r="C548" s="179"/>
      <c r="D548" s="182"/>
      <c r="E548" s="182"/>
      <c r="F548" s="182"/>
      <c r="G548" s="182"/>
      <c r="H548" s="185"/>
      <c r="I548" s="185"/>
      <c r="J548" s="188"/>
      <c r="K548" s="188"/>
      <c r="L548" s="109" t="s">
        <v>1162</v>
      </c>
    </row>
    <row r="549" spans="1:12" ht="67.5" thickBot="1">
      <c r="A549" s="229"/>
      <c r="B549" s="129" t="s">
        <v>1192</v>
      </c>
      <c r="C549" s="130" t="s">
        <v>1193</v>
      </c>
      <c r="D549" s="126" t="s">
        <v>1194</v>
      </c>
      <c r="E549" s="131" t="s">
        <v>1153</v>
      </c>
      <c r="F549" s="126" t="s">
        <v>523</v>
      </c>
      <c r="G549" s="126" t="s">
        <v>1195</v>
      </c>
      <c r="H549" s="132">
        <v>769439964.37</v>
      </c>
      <c r="I549" s="132">
        <v>769439964.37</v>
      </c>
      <c r="J549" s="131" t="s">
        <v>29</v>
      </c>
      <c r="K549" s="131" t="s">
        <v>29</v>
      </c>
      <c r="L549" s="126" t="s">
        <v>1196</v>
      </c>
    </row>
    <row r="550" spans="1:12" ht="26.25" thickBot="1">
      <c r="A550" s="229"/>
      <c r="B550" s="133" t="s">
        <v>1197</v>
      </c>
      <c r="C550" s="134" t="s">
        <v>1198</v>
      </c>
      <c r="D550" s="109" t="s">
        <v>585</v>
      </c>
      <c r="E550" s="135" t="s">
        <v>612</v>
      </c>
      <c r="F550" s="109" t="s">
        <v>836</v>
      </c>
      <c r="G550" s="109" t="s">
        <v>1199</v>
      </c>
      <c r="H550" s="136">
        <v>10500000</v>
      </c>
      <c r="I550" s="136">
        <v>10500000</v>
      </c>
      <c r="J550" s="135" t="s">
        <v>404</v>
      </c>
      <c r="K550" s="135" t="s">
        <v>1200</v>
      </c>
      <c r="L550" s="109" t="s">
        <v>1201</v>
      </c>
    </row>
    <row r="551" spans="1:12" ht="26.25" thickBot="1">
      <c r="A551" s="229"/>
      <c r="B551" s="137" t="s">
        <v>1246</v>
      </c>
      <c r="C551" s="138" t="s">
        <v>1247</v>
      </c>
      <c r="D551" s="126" t="s">
        <v>720</v>
      </c>
      <c r="E551" s="138" t="s">
        <v>353</v>
      </c>
      <c r="F551" s="126" t="s">
        <v>32</v>
      </c>
      <c r="G551" s="126" t="s">
        <v>38</v>
      </c>
      <c r="H551" s="139">
        <v>15000000</v>
      </c>
      <c r="I551" s="139">
        <v>15000000</v>
      </c>
      <c r="J551" s="126" t="s">
        <v>29</v>
      </c>
      <c r="K551" s="126" t="s">
        <v>29</v>
      </c>
      <c r="L551" s="138" t="s">
        <v>1248</v>
      </c>
    </row>
    <row r="552" spans="1:12" ht="26.25" thickBot="1">
      <c r="A552" s="229"/>
      <c r="B552" s="137" t="s">
        <v>1246</v>
      </c>
      <c r="C552" s="140" t="s">
        <v>1249</v>
      </c>
      <c r="D552" s="109" t="s">
        <v>720</v>
      </c>
      <c r="E552" s="140" t="s">
        <v>353</v>
      </c>
      <c r="F552" s="109" t="s">
        <v>32</v>
      </c>
      <c r="G552" s="109" t="s">
        <v>38</v>
      </c>
      <c r="H552" s="141">
        <v>31575000</v>
      </c>
      <c r="I552" s="141">
        <v>31575000</v>
      </c>
      <c r="J552" s="109" t="s">
        <v>29</v>
      </c>
      <c r="K552" s="109" t="s">
        <v>29</v>
      </c>
      <c r="L552" s="140" t="s">
        <v>1248</v>
      </c>
    </row>
    <row r="553" spans="1:12" ht="26.25" thickBot="1">
      <c r="A553" s="229"/>
      <c r="B553" s="137">
        <v>86101808</v>
      </c>
      <c r="C553" s="140" t="s">
        <v>1250</v>
      </c>
      <c r="D553" s="109" t="s">
        <v>720</v>
      </c>
      <c r="E553" s="140" t="s">
        <v>353</v>
      </c>
      <c r="F553" s="109" t="s">
        <v>32</v>
      </c>
      <c r="G553" s="109" t="s">
        <v>38</v>
      </c>
      <c r="H553" s="141">
        <v>6120000</v>
      </c>
      <c r="I553" s="141">
        <v>6120000</v>
      </c>
      <c r="J553" s="109" t="s">
        <v>29</v>
      </c>
      <c r="K553" s="109" t="s">
        <v>29</v>
      </c>
      <c r="L553" s="140" t="s">
        <v>1248</v>
      </c>
    </row>
    <row r="554" spans="1:12" ht="42.75" thickBot="1">
      <c r="A554" s="229"/>
      <c r="B554" s="129">
        <v>53102704</v>
      </c>
      <c r="C554" s="140" t="s">
        <v>1251</v>
      </c>
      <c r="D554" s="109" t="s">
        <v>720</v>
      </c>
      <c r="E554" s="140" t="s">
        <v>353</v>
      </c>
      <c r="F554" s="109" t="s">
        <v>32</v>
      </c>
      <c r="G554" s="109" t="s">
        <v>1252</v>
      </c>
      <c r="H554" s="141">
        <v>32300000</v>
      </c>
      <c r="I554" s="141">
        <v>32300000</v>
      </c>
      <c r="J554" s="109" t="s">
        <v>29</v>
      </c>
      <c r="K554" s="109" t="s">
        <v>29</v>
      </c>
      <c r="L554" s="140" t="s">
        <v>1248</v>
      </c>
    </row>
    <row r="555" spans="1:12" ht="48.75" customHeight="1" thickBot="1">
      <c r="A555" s="156" t="s">
        <v>1315</v>
      </c>
      <c r="B555" s="79" t="s">
        <v>1234</v>
      </c>
      <c r="C555" s="80" t="s">
        <v>1288</v>
      </c>
      <c r="D555" s="81" t="s">
        <v>1289</v>
      </c>
      <c r="E555" s="81" t="s">
        <v>78</v>
      </c>
      <c r="F555" s="81" t="s">
        <v>45</v>
      </c>
      <c r="G555" s="81" t="s">
        <v>1235</v>
      </c>
      <c r="H555" s="153">
        <v>991392430</v>
      </c>
      <c r="I555" s="153">
        <v>991392430</v>
      </c>
      <c r="J555" s="83" t="s">
        <v>29</v>
      </c>
      <c r="K555" s="83" t="s">
        <v>29</v>
      </c>
      <c r="L555" s="84" t="s">
        <v>996</v>
      </c>
    </row>
    <row r="556" spans="1:12" ht="35.25" customHeight="1" thickBot="1">
      <c r="A556" s="157"/>
      <c r="B556" s="151" t="s">
        <v>1244</v>
      </c>
      <c r="C556" s="86" t="s">
        <v>1290</v>
      </c>
      <c r="D556" s="87" t="s">
        <v>720</v>
      </c>
      <c r="E556" s="87" t="s">
        <v>41</v>
      </c>
      <c r="F556" s="87" t="s">
        <v>35</v>
      </c>
      <c r="G556" s="87" t="s">
        <v>1245</v>
      </c>
      <c r="H556" s="88">
        <v>238330378</v>
      </c>
      <c r="I556" s="88">
        <v>238330378</v>
      </c>
      <c r="J556" s="89" t="s">
        <v>29</v>
      </c>
      <c r="K556" s="89" t="s">
        <v>29</v>
      </c>
      <c r="L556" s="90" t="s">
        <v>996</v>
      </c>
    </row>
    <row r="557" spans="1:12" ht="204" customHeight="1" thickBot="1">
      <c r="A557" s="157"/>
      <c r="B557" s="151" t="s">
        <v>1291</v>
      </c>
      <c r="C557" s="86" t="s">
        <v>1292</v>
      </c>
      <c r="D557" s="87" t="s">
        <v>585</v>
      </c>
      <c r="E557" s="87" t="s">
        <v>1293</v>
      </c>
      <c r="F557" s="87" t="s">
        <v>1294</v>
      </c>
      <c r="G557" s="87" t="s">
        <v>1295</v>
      </c>
      <c r="H557" s="88">
        <v>5437802396.6999998</v>
      </c>
      <c r="I557" s="88">
        <v>5437802396.6999998</v>
      </c>
      <c r="J557" s="89" t="s">
        <v>987</v>
      </c>
      <c r="K557" s="89" t="s">
        <v>987</v>
      </c>
      <c r="L557" s="90" t="s">
        <v>1296</v>
      </c>
    </row>
    <row r="558" spans="1:12" ht="204" customHeight="1" thickBot="1">
      <c r="A558" s="157"/>
      <c r="B558" s="79">
        <v>81101500</v>
      </c>
      <c r="C558" s="80" t="s">
        <v>1297</v>
      </c>
      <c r="D558" s="81" t="s">
        <v>1194</v>
      </c>
      <c r="E558" s="81" t="s">
        <v>1298</v>
      </c>
      <c r="F558" s="81" t="s">
        <v>523</v>
      </c>
      <c r="G558" s="81" t="s">
        <v>1295</v>
      </c>
      <c r="H558" s="82">
        <v>44942392</v>
      </c>
      <c r="I558" s="82">
        <v>44942392</v>
      </c>
      <c r="J558" s="83" t="s">
        <v>987</v>
      </c>
      <c r="K558" s="83" t="s">
        <v>987</v>
      </c>
      <c r="L558" s="84" t="s">
        <v>1296</v>
      </c>
    </row>
    <row r="559" spans="1:12" ht="204" customHeight="1" thickBot="1">
      <c r="A559" s="157"/>
      <c r="B559" s="79">
        <v>81101500</v>
      </c>
      <c r="C559" s="80" t="s">
        <v>1297</v>
      </c>
      <c r="D559" s="81" t="s">
        <v>1194</v>
      </c>
      <c r="E559" s="81" t="s">
        <v>1298</v>
      </c>
      <c r="F559" s="81" t="s">
        <v>523</v>
      </c>
      <c r="G559" s="81" t="s">
        <v>1295</v>
      </c>
      <c r="H559" s="82">
        <v>44942392</v>
      </c>
      <c r="I559" s="82">
        <v>44942392</v>
      </c>
      <c r="J559" s="83" t="s">
        <v>987</v>
      </c>
      <c r="K559" s="83" t="s">
        <v>987</v>
      </c>
      <c r="L559" s="84" t="s">
        <v>1296</v>
      </c>
    </row>
    <row r="560" spans="1:12" ht="204" customHeight="1" thickBot="1">
      <c r="A560" s="157"/>
      <c r="B560" s="79">
        <v>81101500</v>
      </c>
      <c r="C560" s="80" t="s">
        <v>1297</v>
      </c>
      <c r="D560" s="81" t="s">
        <v>1194</v>
      </c>
      <c r="E560" s="81" t="s">
        <v>1298</v>
      </c>
      <c r="F560" s="81" t="s">
        <v>523</v>
      </c>
      <c r="G560" s="81" t="s">
        <v>1295</v>
      </c>
      <c r="H560" s="82">
        <v>44942392</v>
      </c>
      <c r="I560" s="82">
        <v>44942392</v>
      </c>
      <c r="J560" s="83" t="s">
        <v>987</v>
      </c>
      <c r="K560" s="83" t="s">
        <v>987</v>
      </c>
      <c r="L560" s="84" t="s">
        <v>1296</v>
      </c>
    </row>
    <row r="561" spans="1:12" ht="204" customHeight="1" thickBot="1">
      <c r="A561" s="157"/>
      <c r="B561" s="79">
        <v>81101500</v>
      </c>
      <c r="C561" s="80" t="s">
        <v>1297</v>
      </c>
      <c r="D561" s="81" t="s">
        <v>1194</v>
      </c>
      <c r="E561" s="81" t="s">
        <v>1298</v>
      </c>
      <c r="F561" s="81" t="s">
        <v>523</v>
      </c>
      <c r="G561" s="81" t="s">
        <v>1295</v>
      </c>
      <c r="H561" s="82">
        <v>44942392</v>
      </c>
      <c r="I561" s="82">
        <v>44942392</v>
      </c>
      <c r="J561" s="83" t="s">
        <v>987</v>
      </c>
      <c r="K561" s="83" t="s">
        <v>987</v>
      </c>
      <c r="L561" s="84" t="s">
        <v>1296</v>
      </c>
    </row>
    <row r="562" spans="1:12" ht="204" customHeight="1" thickBot="1">
      <c r="A562" s="157"/>
      <c r="B562" s="79">
        <v>81101500</v>
      </c>
      <c r="C562" s="80" t="s">
        <v>1297</v>
      </c>
      <c r="D562" s="81" t="s">
        <v>1194</v>
      </c>
      <c r="E562" s="81" t="s">
        <v>1298</v>
      </c>
      <c r="F562" s="81" t="s">
        <v>523</v>
      </c>
      <c r="G562" s="81" t="s">
        <v>1295</v>
      </c>
      <c r="H562" s="82">
        <v>44942392</v>
      </c>
      <c r="I562" s="82">
        <v>44942392</v>
      </c>
      <c r="J562" s="83" t="s">
        <v>987</v>
      </c>
      <c r="K562" s="83" t="s">
        <v>987</v>
      </c>
      <c r="L562" s="84" t="s">
        <v>1296</v>
      </c>
    </row>
    <row r="563" spans="1:12" ht="204" customHeight="1" thickBot="1">
      <c r="A563" s="157"/>
      <c r="B563" s="79">
        <v>81101500</v>
      </c>
      <c r="C563" s="80" t="s">
        <v>1297</v>
      </c>
      <c r="D563" s="81"/>
      <c r="E563" s="81" t="s">
        <v>1298</v>
      </c>
      <c r="F563" s="81" t="s">
        <v>523</v>
      </c>
      <c r="G563" s="81" t="s">
        <v>1295</v>
      </c>
      <c r="H563" s="82">
        <v>44942392</v>
      </c>
      <c r="I563" s="82">
        <v>44942392</v>
      </c>
      <c r="J563" s="83" t="s">
        <v>987</v>
      </c>
      <c r="K563" s="83" t="s">
        <v>987</v>
      </c>
      <c r="L563" s="84" t="s">
        <v>1296</v>
      </c>
    </row>
    <row r="564" spans="1:12" ht="204" customHeight="1" thickBot="1">
      <c r="A564" s="157"/>
      <c r="B564" s="79">
        <v>81101500</v>
      </c>
      <c r="C564" s="80" t="s">
        <v>1297</v>
      </c>
      <c r="D564" s="81" t="s">
        <v>1194</v>
      </c>
      <c r="E564" s="81" t="s">
        <v>1298</v>
      </c>
      <c r="F564" s="81" t="s">
        <v>523</v>
      </c>
      <c r="G564" s="81" t="s">
        <v>1295</v>
      </c>
      <c r="H564" s="82">
        <v>44942392</v>
      </c>
      <c r="I564" s="82">
        <v>44942392</v>
      </c>
      <c r="J564" s="83" t="s">
        <v>987</v>
      </c>
      <c r="K564" s="83" t="s">
        <v>987</v>
      </c>
      <c r="L564" s="84" t="s">
        <v>1296</v>
      </c>
    </row>
    <row r="565" spans="1:12" ht="204" customHeight="1" thickBot="1">
      <c r="A565" s="157"/>
      <c r="B565" s="79">
        <v>81101500</v>
      </c>
      <c r="C565" s="80" t="s">
        <v>1299</v>
      </c>
      <c r="D565" s="81" t="s">
        <v>1194</v>
      </c>
      <c r="E565" s="81" t="s">
        <v>1300</v>
      </c>
      <c r="F565" s="81" t="s">
        <v>523</v>
      </c>
      <c r="G565" s="81" t="s">
        <v>1295</v>
      </c>
      <c r="H565" s="82">
        <v>27100270</v>
      </c>
      <c r="I565" s="82">
        <v>27100270</v>
      </c>
      <c r="J565" s="83" t="s">
        <v>987</v>
      </c>
      <c r="K565" s="83" t="s">
        <v>987</v>
      </c>
      <c r="L565" s="84" t="s">
        <v>1296</v>
      </c>
    </row>
    <row r="566" spans="1:12" ht="204" customHeight="1" thickBot="1">
      <c r="A566" s="157"/>
      <c r="B566" s="79">
        <v>81101500</v>
      </c>
      <c r="C566" s="80" t="s">
        <v>1299</v>
      </c>
      <c r="D566" s="81" t="s">
        <v>1194</v>
      </c>
      <c r="E566" s="81" t="s">
        <v>1300</v>
      </c>
      <c r="F566" s="81" t="s">
        <v>523</v>
      </c>
      <c r="G566" s="81" t="s">
        <v>1295</v>
      </c>
      <c r="H566" s="82">
        <v>27100270</v>
      </c>
      <c r="I566" s="82">
        <v>27100270</v>
      </c>
      <c r="J566" s="83" t="s">
        <v>987</v>
      </c>
      <c r="K566" s="83" t="s">
        <v>987</v>
      </c>
      <c r="L566" s="84" t="s">
        <v>1296</v>
      </c>
    </row>
    <row r="567" spans="1:12" ht="204" customHeight="1" thickBot="1">
      <c r="A567" s="157"/>
      <c r="B567" s="79">
        <v>81101500</v>
      </c>
      <c r="C567" s="80" t="s">
        <v>1299</v>
      </c>
      <c r="D567" s="81" t="s">
        <v>1194</v>
      </c>
      <c r="E567" s="81" t="s">
        <v>1300</v>
      </c>
      <c r="F567" s="81" t="s">
        <v>523</v>
      </c>
      <c r="G567" s="81" t="s">
        <v>1295</v>
      </c>
      <c r="H567" s="82">
        <v>27100270</v>
      </c>
      <c r="I567" s="82">
        <v>27100270</v>
      </c>
      <c r="J567" s="83" t="s">
        <v>987</v>
      </c>
      <c r="K567" s="83" t="s">
        <v>987</v>
      </c>
      <c r="L567" s="84" t="s">
        <v>1296</v>
      </c>
    </row>
    <row r="568" spans="1:12" ht="204" customHeight="1" thickBot="1">
      <c r="A568" s="157"/>
      <c r="B568" s="79">
        <v>81101500</v>
      </c>
      <c r="C568" s="80" t="s">
        <v>1299</v>
      </c>
      <c r="D568" s="81" t="s">
        <v>1194</v>
      </c>
      <c r="E568" s="81" t="s">
        <v>1300</v>
      </c>
      <c r="F568" s="81" t="s">
        <v>523</v>
      </c>
      <c r="G568" s="81" t="s">
        <v>1295</v>
      </c>
      <c r="H568" s="82">
        <v>27100270</v>
      </c>
      <c r="I568" s="82">
        <v>27100270</v>
      </c>
      <c r="J568" s="83" t="s">
        <v>987</v>
      </c>
      <c r="K568" s="83" t="s">
        <v>987</v>
      </c>
      <c r="L568" s="84" t="s">
        <v>1296</v>
      </c>
    </row>
    <row r="569" spans="1:12" ht="204" customHeight="1" thickBot="1">
      <c r="A569" s="157"/>
      <c r="B569" s="79">
        <v>81101500</v>
      </c>
      <c r="C569" s="80" t="s">
        <v>1299</v>
      </c>
      <c r="D569" s="81" t="s">
        <v>1194</v>
      </c>
      <c r="E569" s="81" t="s">
        <v>1300</v>
      </c>
      <c r="F569" s="81" t="s">
        <v>523</v>
      </c>
      <c r="G569" s="81" t="s">
        <v>1295</v>
      </c>
      <c r="H569" s="82">
        <v>27100270</v>
      </c>
      <c r="I569" s="82">
        <v>27100270</v>
      </c>
      <c r="J569" s="83" t="s">
        <v>987</v>
      </c>
      <c r="K569" s="83" t="s">
        <v>987</v>
      </c>
      <c r="L569" s="84" t="s">
        <v>1296</v>
      </c>
    </row>
    <row r="570" spans="1:12" ht="204" customHeight="1" thickBot="1">
      <c r="A570" s="157"/>
      <c r="B570" s="79">
        <v>81101500</v>
      </c>
      <c r="C570" s="80" t="s">
        <v>1299</v>
      </c>
      <c r="D570" s="81" t="s">
        <v>1194</v>
      </c>
      <c r="E570" s="81" t="s">
        <v>1300</v>
      </c>
      <c r="F570" s="81" t="s">
        <v>523</v>
      </c>
      <c r="G570" s="81" t="s">
        <v>1295</v>
      </c>
      <c r="H570" s="82">
        <v>27100270</v>
      </c>
      <c r="I570" s="82">
        <v>27100270</v>
      </c>
      <c r="J570" s="83" t="s">
        <v>987</v>
      </c>
      <c r="K570" s="83" t="s">
        <v>987</v>
      </c>
      <c r="L570" s="84" t="s">
        <v>1296</v>
      </c>
    </row>
    <row r="571" spans="1:12" ht="204" customHeight="1" thickBot="1">
      <c r="A571" s="157"/>
      <c r="B571" s="79">
        <v>81101500</v>
      </c>
      <c r="C571" s="80" t="s">
        <v>1299</v>
      </c>
      <c r="D571" s="81" t="s">
        <v>1194</v>
      </c>
      <c r="E571" s="81" t="s">
        <v>1300</v>
      </c>
      <c r="F571" s="81" t="s">
        <v>523</v>
      </c>
      <c r="G571" s="81" t="s">
        <v>1295</v>
      </c>
      <c r="H571" s="82">
        <v>27100270</v>
      </c>
      <c r="I571" s="82">
        <v>27100270</v>
      </c>
      <c r="J571" s="83" t="s">
        <v>987</v>
      </c>
      <c r="K571" s="83" t="s">
        <v>987</v>
      </c>
      <c r="L571" s="84" t="s">
        <v>1296</v>
      </c>
    </row>
    <row r="572" spans="1:12" ht="204" customHeight="1" thickBot="1">
      <c r="A572" s="157"/>
      <c r="B572" s="79">
        <v>81101500</v>
      </c>
      <c r="C572" s="80" t="s">
        <v>1299</v>
      </c>
      <c r="D572" s="81" t="s">
        <v>1194</v>
      </c>
      <c r="E572" s="81" t="s">
        <v>1300</v>
      </c>
      <c r="F572" s="81" t="s">
        <v>523</v>
      </c>
      <c r="G572" s="81" t="s">
        <v>1295</v>
      </c>
      <c r="H572" s="82">
        <v>27100270</v>
      </c>
      <c r="I572" s="82">
        <v>27100270</v>
      </c>
      <c r="J572" s="83" t="s">
        <v>987</v>
      </c>
      <c r="K572" s="83" t="s">
        <v>987</v>
      </c>
      <c r="L572" s="84" t="s">
        <v>1296</v>
      </c>
    </row>
    <row r="573" spans="1:12" ht="204" customHeight="1" thickBot="1">
      <c r="A573" s="157"/>
      <c r="B573" s="79">
        <v>81101500</v>
      </c>
      <c r="C573" s="80" t="s">
        <v>1299</v>
      </c>
      <c r="D573" s="81" t="s">
        <v>1194</v>
      </c>
      <c r="E573" s="81" t="s">
        <v>1300</v>
      </c>
      <c r="F573" s="81" t="s">
        <v>523</v>
      </c>
      <c r="G573" s="81" t="s">
        <v>1295</v>
      </c>
      <c r="H573" s="82">
        <v>27100270</v>
      </c>
      <c r="I573" s="82">
        <v>27100270</v>
      </c>
      <c r="J573" s="83" t="s">
        <v>987</v>
      </c>
      <c r="K573" s="83" t="s">
        <v>987</v>
      </c>
      <c r="L573" s="84" t="s">
        <v>1296</v>
      </c>
    </row>
    <row r="574" spans="1:12" ht="204" customHeight="1" thickBot="1">
      <c r="A574" s="157"/>
      <c r="B574" s="79">
        <v>81101500</v>
      </c>
      <c r="C574" s="80" t="s">
        <v>1299</v>
      </c>
      <c r="D574" s="81" t="s">
        <v>1194</v>
      </c>
      <c r="E574" s="81" t="s">
        <v>1300</v>
      </c>
      <c r="F574" s="81" t="s">
        <v>523</v>
      </c>
      <c r="G574" s="81" t="s">
        <v>1295</v>
      </c>
      <c r="H574" s="82">
        <v>27100270</v>
      </c>
      <c r="I574" s="82">
        <v>27100270</v>
      </c>
      <c r="J574" s="83" t="s">
        <v>987</v>
      </c>
      <c r="K574" s="83" t="s">
        <v>987</v>
      </c>
      <c r="L574" s="84" t="s">
        <v>1296</v>
      </c>
    </row>
    <row r="575" spans="1:12" ht="204" customHeight="1" thickBot="1">
      <c r="A575" s="157"/>
      <c r="B575" s="79">
        <v>81101500</v>
      </c>
      <c r="C575" s="80" t="s">
        <v>1299</v>
      </c>
      <c r="D575" s="81" t="s">
        <v>1194</v>
      </c>
      <c r="E575" s="81" t="s">
        <v>1300</v>
      </c>
      <c r="F575" s="81" t="s">
        <v>523</v>
      </c>
      <c r="G575" s="81" t="s">
        <v>1295</v>
      </c>
      <c r="H575" s="82">
        <v>27100270</v>
      </c>
      <c r="I575" s="82">
        <v>27100270</v>
      </c>
      <c r="J575" s="83" t="s">
        <v>987</v>
      </c>
      <c r="K575" s="83" t="s">
        <v>987</v>
      </c>
      <c r="L575" s="84" t="s">
        <v>1296</v>
      </c>
    </row>
    <row r="576" spans="1:12" ht="204" customHeight="1" thickBot="1">
      <c r="A576" s="157"/>
      <c r="B576" s="79">
        <v>81101500</v>
      </c>
      <c r="C576" s="80" t="s">
        <v>1299</v>
      </c>
      <c r="D576" s="81" t="s">
        <v>1194</v>
      </c>
      <c r="E576" s="81" t="s">
        <v>1300</v>
      </c>
      <c r="F576" s="81" t="s">
        <v>523</v>
      </c>
      <c r="G576" s="81" t="s">
        <v>1295</v>
      </c>
      <c r="H576" s="82">
        <v>27100270</v>
      </c>
      <c r="I576" s="82">
        <v>27100270</v>
      </c>
      <c r="J576" s="83" t="s">
        <v>987</v>
      </c>
      <c r="K576" s="83" t="s">
        <v>987</v>
      </c>
      <c r="L576" s="84" t="s">
        <v>1296</v>
      </c>
    </row>
    <row r="577" spans="1:12" ht="204" customHeight="1" thickBot="1">
      <c r="A577" s="157"/>
      <c r="B577" s="79">
        <v>81101500</v>
      </c>
      <c r="C577" s="80" t="s">
        <v>1299</v>
      </c>
      <c r="D577" s="81" t="s">
        <v>1194</v>
      </c>
      <c r="E577" s="81" t="s">
        <v>1300</v>
      </c>
      <c r="F577" s="81" t="s">
        <v>523</v>
      </c>
      <c r="G577" s="81" t="s">
        <v>1295</v>
      </c>
      <c r="H577" s="82">
        <v>27100270</v>
      </c>
      <c r="I577" s="82">
        <v>27100270</v>
      </c>
      <c r="J577" s="83" t="s">
        <v>987</v>
      </c>
      <c r="K577" s="83" t="s">
        <v>987</v>
      </c>
      <c r="L577" s="84" t="s">
        <v>1296</v>
      </c>
    </row>
    <row r="578" spans="1:12" ht="204" customHeight="1" thickBot="1">
      <c r="A578" s="157"/>
      <c r="B578" s="79">
        <v>81101500</v>
      </c>
      <c r="C578" s="80" t="s">
        <v>1299</v>
      </c>
      <c r="D578" s="81" t="s">
        <v>1194</v>
      </c>
      <c r="E578" s="81" t="s">
        <v>1300</v>
      </c>
      <c r="F578" s="81" t="s">
        <v>523</v>
      </c>
      <c r="G578" s="81" t="s">
        <v>1295</v>
      </c>
      <c r="H578" s="82">
        <v>27100270</v>
      </c>
      <c r="I578" s="82">
        <v>27100270</v>
      </c>
      <c r="J578" s="83" t="s">
        <v>987</v>
      </c>
      <c r="K578" s="83" t="s">
        <v>987</v>
      </c>
      <c r="L578" s="84" t="s">
        <v>1296</v>
      </c>
    </row>
    <row r="579" spans="1:12" ht="204" customHeight="1" thickBot="1">
      <c r="A579" s="157"/>
      <c r="B579" s="79" t="s">
        <v>1301</v>
      </c>
      <c r="C579" s="80" t="s">
        <v>1302</v>
      </c>
      <c r="D579" s="81" t="s">
        <v>1194</v>
      </c>
      <c r="E579" s="81" t="s">
        <v>1303</v>
      </c>
      <c r="F579" s="81" t="s">
        <v>496</v>
      </c>
      <c r="G579" s="81" t="s">
        <v>1295</v>
      </c>
      <c r="H579" s="82">
        <v>33607896.719999999</v>
      </c>
      <c r="I579" s="82">
        <v>33607896.719999999</v>
      </c>
      <c r="J579" s="83" t="s">
        <v>919</v>
      </c>
      <c r="K579" s="83" t="s">
        <v>919</v>
      </c>
      <c r="L579" s="84" t="s">
        <v>1296</v>
      </c>
    </row>
    <row r="580" spans="1:12" ht="27" customHeight="1" thickBot="1">
      <c r="A580" s="157"/>
      <c r="B580" s="79">
        <v>93141702</v>
      </c>
      <c r="C580" s="80" t="s">
        <v>1304</v>
      </c>
      <c r="D580" s="81" t="s">
        <v>720</v>
      </c>
      <c r="E580" s="81" t="s">
        <v>1305</v>
      </c>
      <c r="F580" s="154" t="s">
        <v>496</v>
      </c>
      <c r="G580" s="81" t="s">
        <v>563</v>
      </c>
      <c r="H580" s="82">
        <v>44000000</v>
      </c>
      <c r="I580" s="82">
        <v>44000000</v>
      </c>
      <c r="J580" s="83" t="s">
        <v>29</v>
      </c>
      <c r="K580" s="83"/>
      <c r="L580" s="84" t="s">
        <v>1001</v>
      </c>
    </row>
    <row r="581" spans="1:12" ht="21.75" customHeight="1">
      <c r="A581" s="157"/>
      <c r="B581" s="161">
        <v>93141702</v>
      </c>
      <c r="C581" s="163" t="s">
        <v>1306</v>
      </c>
      <c r="D581" s="166" t="s">
        <v>720</v>
      </c>
      <c r="E581" s="166" t="s">
        <v>1307</v>
      </c>
      <c r="F581" s="166" t="s">
        <v>1308</v>
      </c>
      <c r="G581" s="166" t="s">
        <v>563</v>
      </c>
      <c r="H581" s="172">
        <v>50000000</v>
      </c>
      <c r="I581" s="172">
        <v>50000000</v>
      </c>
      <c r="J581" s="159" t="s">
        <v>29</v>
      </c>
      <c r="K581" s="159"/>
      <c r="L581" s="161" t="s">
        <v>1001</v>
      </c>
    </row>
    <row r="582" spans="1:12" ht="15.75" customHeight="1" thickBot="1">
      <c r="A582" s="157"/>
      <c r="B582" s="162"/>
      <c r="C582" s="165"/>
      <c r="D582" s="168"/>
      <c r="E582" s="168"/>
      <c r="F582" s="168"/>
      <c r="G582" s="168"/>
      <c r="H582" s="174"/>
      <c r="I582" s="174"/>
      <c r="J582" s="160"/>
      <c r="K582" s="160"/>
      <c r="L582" s="162"/>
    </row>
    <row r="583" spans="1:12" ht="27" customHeight="1" thickBot="1">
      <c r="A583" s="157"/>
      <c r="B583" s="151">
        <v>93141702</v>
      </c>
      <c r="C583" s="86" t="s">
        <v>1309</v>
      </c>
      <c r="D583" s="87" t="s">
        <v>720</v>
      </c>
      <c r="E583" s="87" t="s">
        <v>353</v>
      </c>
      <c r="F583" s="155" t="s">
        <v>814</v>
      </c>
      <c r="G583" s="87" t="s">
        <v>563</v>
      </c>
      <c r="H583" s="88">
        <v>44800000</v>
      </c>
      <c r="I583" s="88">
        <v>44800000</v>
      </c>
      <c r="J583" s="89" t="s">
        <v>29</v>
      </c>
      <c r="K583" s="89"/>
      <c r="L583" s="90" t="s">
        <v>1001</v>
      </c>
    </row>
    <row r="584" spans="1:12" ht="15" customHeight="1">
      <c r="A584" s="157"/>
      <c r="B584" s="150" t="s">
        <v>1207</v>
      </c>
      <c r="C584" s="163" t="s">
        <v>1310</v>
      </c>
      <c r="D584" s="166" t="s">
        <v>585</v>
      </c>
      <c r="E584" s="166" t="s">
        <v>796</v>
      </c>
      <c r="F584" s="169" t="s">
        <v>675</v>
      </c>
      <c r="G584" s="166" t="s">
        <v>501</v>
      </c>
      <c r="H584" s="172">
        <v>1900000000</v>
      </c>
      <c r="I584" s="172">
        <v>1900000000</v>
      </c>
      <c r="J584" s="159" t="s">
        <v>919</v>
      </c>
      <c r="K584" s="159" t="s">
        <v>1021</v>
      </c>
      <c r="L584" s="161" t="s">
        <v>230</v>
      </c>
    </row>
    <row r="585" spans="1:12" ht="15" customHeight="1">
      <c r="A585" s="157"/>
      <c r="B585" s="152" t="s">
        <v>1208</v>
      </c>
      <c r="C585" s="164"/>
      <c r="D585" s="167"/>
      <c r="E585" s="167"/>
      <c r="F585" s="170"/>
      <c r="G585" s="167"/>
      <c r="H585" s="173"/>
      <c r="I585" s="173"/>
      <c r="J585" s="175"/>
      <c r="K585" s="175"/>
      <c r="L585" s="176"/>
    </row>
    <row r="586" spans="1:12" ht="15" customHeight="1">
      <c r="A586" s="157"/>
      <c r="B586" s="152">
        <v>72141500</v>
      </c>
      <c r="C586" s="164"/>
      <c r="D586" s="167"/>
      <c r="E586" s="167"/>
      <c r="F586" s="170"/>
      <c r="G586" s="167"/>
      <c r="H586" s="173"/>
      <c r="I586" s="173"/>
      <c r="J586" s="175"/>
      <c r="K586" s="175"/>
      <c r="L586" s="176"/>
    </row>
    <row r="587" spans="1:12" ht="15.75" customHeight="1" thickBot="1">
      <c r="A587" s="157"/>
      <c r="B587" s="151">
        <v>95111600</v>
      </c>
      <c r="C587" s="165"/>
      <c r="D587" s="168"/>
      <c r="E587" s="168"/>
      <c r="F587" s="171"/>
      <c r="G587" s="168"/>
      <c r="H587" s="174"/>
      <c r="I587" s="174"/>
      <c r="J587" s="160"/>
      <c r="K587" s="160"/>
      <c r="L587" s="162"/>
    </row>
    <row r="588" spans="1:12" ht="46.5" customHeight="1" thickBot="1">
      <c r="A588" s="157"/>
      <c r="B588" s="79" t="s">
        <v>1311</v>
      </c>
      <c r="C588" s="80" t="s">
        <v>1101</v>
      </c>
      <c r="D588" s="81" t="s">
        <v>720</v>
      </c>
      <c r="E588" s="81" t="s">
        <v>1095</v>
      </c>
      <c r="F588" s="154" t="s">
        <v>35</v>
      </c>
      <c r="G588" s="81" t="s">
        <v>764</v>
      </c>
      <c r="H588" s="82">
        <v>300000000</v>
      </c>
      <c r="I588" s="82">
        <v>300000000</v>
      </c>
      <c r="J588" s="83" t="s">
        <v>1312</v>
      </c>
      <c r="K588" s="83" t="s">
        <v>1043</v>
      </c>
      <c r="L588" s="84" t="s">
        <v>371</v>
      </c>
    </row>
    <row r="589" spans="1:12" ht="57.75" customHeight="1" thickBot="1">
      <c r="A589" s="157"/>
      <c r="B589" s="151" t="s">
        <v>1098</v>
      </c>
      <c r="C589" s="86" t="s">
        <v>1137</v>
      </c>
      <c r="D589" s="87" t="s">
        <v>720</v>
      </c>
      <c r="E589" s="87" t="s">
        <v>1087</v>
      </c>
      <c r="F589" s="155" t="s">
        <v>34</v>
      </c>
      <c r="G589" s="87" t="s">
        <v>764</v>
      </c>
      <c r="H589" s="88">
        <v>50000000</v>
      </c>
      <c r="I589" s="88">
        <v>50000000</v>
      </c>
      <c r="J589" s="89" t="s">
        <v>404</v>
      </c>
      <c r="K589" s="89" t="s">
        <v>1136</v>
      </c>
      <c r="L589" s="90" t="s">
        <v>371</v>
      </c>
    </row>
    <row r="590" spans="1:12" ht="46.5" customHeight="1" thickBot="1">
      <c r="A590" s="157"/>
      <c r="B590" s="79" t="s">
        <v>1313</v>
      </c>
      <c r="C590" s="80" t="s">
        <v>1138</v>
      </c>
      <c r="D590" s="81" t="s">
        <v>720</v>
      </c>
      <c r="E590" s="81" t="s">
        <v>1087</v>
      </c>
      <c r="F590" s="154" t="s">
        <v>50</v>
      </c>
      <c r="G590" s="81" t="s">
        <v>764</v>
      </c>
      <c r="H590" s="82">
        <v>493196186</v>
      </c>
      <c r="I590" s="82">
        <v>493196186</v>
      </c>
      <c r="J590" s="83" t="s">
        <v>404</v>
      </c>
      <c r="K590" s="83" t="s">
        <v>1136</v>
      </c>
      <c r="L590" s="84" t="s">
        <v>371</v>
      </c>
    </row>
    <row r="591" spans="1:12" ht="57.75" customHeight="1" thickBot="1">
      <c r="A591" s="157"/>
      <c r="B591" s="79">
        <v>80101600</v>
      </c>
      <c r="C591" s="80" t="s">
        <v>1139</v>
      </c>
      <c r="D591" s="81" t="s">
        <v>720</v>
      </c>
      <c r="E591" s="81" t="s">
        <v>1087</v>
      </c>
      <c r="F591" s="154" t="s">
        <v>1100</v>
      </c>
      <c r="G591" s="81" t="s">
        <v>764</v>
      </c>
      <c r="H591" s="82">
        <v>30000000</v>
      </c>
      <c r="I591" s="82">
        <v>30000000</v>
      </c>
      <c r="J591" s="83" t="s">
        <v>404</v>
      </c>
      <c r="K591" s="83" t="s">
        <v>1136</v>
      </c>
      <c r="L591" s="84" t="s">
        <v>371</v>
      </c>
    </row>
    <row r="592" spans="1:12" ht="24" customHeight="1" thickBot="1">
      <c r="A592" s="158"/>
      <c r="B592" s="151" t="s">
        <v>1314</v>
      </c>
      <c r="C592" s="86" t="s">
        <v>1121</v>
      </c>
      <c r="D592" s="87" t="s">
        <v>720</v>
      </c>
      <c r="E592" s="87" t="s">
        <v>1122</v>
      </c>
      <c r="F592" s="155" t="s">
        <v>35</v>
      </c>
      <c r="G592" s="87" t="s">
        <v>1123</v>
      </c>
      <c r="H592" s="88">
        <v>100000000</v>
      </c>
      <c r="I592" s="88">
        <v>100000000</v>
      </c>
      <c r="J592" s="89" t="s">
        <v>404</v>
      </c>
      <c r="K592" s="89" t="s">
        <v>1043</v>
      </c>
      <c r="L592" s="90" t="s">
        <v>371</v>
      </c>
    </row>
  </sheetData>
  <autoFilter ref="L2:L18"/>
  <mergeCells count="300">
    <mergeCell ref="A389:A554"/>
    <mergeCell ref="C539:C544"/>
    <mergeCell ref="D539:D544"/>
    <mergeCell ref="E539:E544"/>
    <mergeCell ref="F539:F544"/>
    <mergeCell ref="G539:G544"/>
    <mergeCell ref="H539:H544"/>
    <mergeCell ref="I539:I544"/>
    <mergeCell ref="J539:J544"/>
    <mergeCell ref="C531:C534"/>
    <mergeCell ref="D531:D534"/>
    <mergeCell ref="E531:E534"/>
    <mergeCell ref="F531:F534"/>
    <mergeCell ref="G531:G534"/>
    <mergeCell ref="H531:H534"/>
    <mergeCell ref="I531:I534"/>
    <mergeCell ref="J531:J534"/>
    <mergeCell ref="C421:C423"/>
    <mergeCell ref="D421:D423"/>
    <mergeCell ref="E421:E423"/>
    <mergeCell ref="F421:F423"/>
    <mergeCell ref="G421:G423"/>
    <mergeCell ref="H421:H423"/>
    <mergeCell ref="I421:I423"/>
    <mergeCell ref="K539:K544"/>
    <mergeCell ref="C535:C538"/>
    <mergeCell ref="D535:D538"/>
    <mergeCell ref="E535:E538"/>
    <mergeCell ref="F535:F538"/>
    <mergeCell ref="G535:G538"/>
    <mergeCell ref="H535:H538"/>
    <mergeCell ref="I535:I538"/>
    <mergeCell ref="J535:J538"/>
    <mergeCell ref="K535:K538"/>
    <mergeCell ref="K531:K534"/>
    <mergeCell ref="C527:C530"/>
    <mergeCell ref="D527:D530"/>
    <mergeCell ref="E527:E530"/>
    <mergeCell ref="F527:F530"/>
    <mergeCell ref="H527:H530"/>
    <mergeCell ref="I527:I530"/>
    <mergeCell ref="J527:J530"/>
    <mergeCell ref="K527:K530"/>
    <mergeCell ref="A337:A388"/>
    <mergeCell ref="A252:A328"/>
    <mergeCell ref="A177:A184"/>
    <mergeCell ref="A174:A176"/>
    <mergeCell ref="A185:A198"/>
    <mergeCell ref="A199:A202"/>
    <mergeCell ref="A206:A227"/>
    <mergeCell ref="A203:A205"/>
    <mergeCell ref="A228:A251"/>
    <mergeCell ref="F5:I9"/>
    <mergeCell ref="F11:I15"/>
    <mergeCell ref="A160:A164"/>
    <mergeCell ref="A155:A159"/>
    <mergeCell ref="A144:A154"/>
    <mergeCell ref="A19:A121"/>
    <mergeCell ref="A123:A142"/>
    <mergeCell ref="A169:A171"/>
    <mergeCell ref="A329:A336"/>
    <mergeCell ref="C428:C429"/>
    <mergeCell ref="J421:J423"/>
    <mergeCell ref="K421:K423"/>
    <mergeCell ref="B413:B414"/>
    <mergeCell ref="C413:C414"/>
    <mergeCell ref="D413:D414"/>
    <mergeCell ref="G480:G483"/>
    <mergeCell ref="H480:H483"/>
    <mergeCell ref="C459:C460"/>
    <mergeCell ref="D459:D460"/>
    <mergeCell ref="E459:E460"/>
    <mergeCell ref="F459:F460"/>
    <mergeCell ref="G459:G460"/>
    <mergeCell ref="H459:H460"/>
    <mergeCell ref="H441:H444"/>
    <mergeCell ref="C441:C444"/>
    <mergeCell ref="D441:D444"/>
    <mergeCell ref="E441:E444"/>
    <mergeCell ref="F441:F444"/>
    <mergeCell ref="G441:G444"/>
    <mergeCell ref="C430:C433"/>
    <mergeCell ref="D430:D433"/>
    <mergeCell ref="E430:E433"/>
    <mergeCell ref="F430:F433"/>
    <mergeCell ref="C424:C427"/>
    <mergeCell ref="K413:K414"/>
    <mergeCell ref="L413:L414"/>
    <mergeCell ref="C415:C420"/>
    <mergeCell ref="D415:D420"/>
    <mergeCell ref="E415:E420"/>
    <mergeCell ref="F415:F420"/>
    <mergeCell ref="G415:G420"/>
    <mergeCell ref="H415:H420"/>
    <mergeCell ref="I415:I420"/>
    <mergeCell ref="J415:J420"/>
    <mergeCell ref="K415:K420"/>
    <mergeCell ref="E413:E414"/>
    <mergeCell ref="F413:F414"/>
    <mergeCell ref="G413:G414"/>
    <mergeCell ref="H413:H414"/>
    <mergeCell ref="I413:I414"/>
    <mergeCell ref="J413:J414"/>
    <mergeCell ref="I424:I427"/>
    <mergeCell ref="J424:J427"/>
    <mergeCell ref="K424:K427"/>
    <mergeCell ref="L424:L427"/>
    <mergeCell ref="D424:D427"/>
    <mergeCell ref="E424:E427"/>
    <mergeCell ref="F424:F427"/>
    <mergeCell ref="G424:G427"/>
    <mergeCell ref="H424:H427"/>
    <mergeCell ref="I430:I433"/>
    <mergeCell ref="J430:J433"/>
    <mergeCell ref="K430:K433"/>
    <mergeCell ref="L430:L433"/>
    <mergeCell ref="D428:D429"/>
    <mergeCell ref="E428:E429"/>
    <mergeCell ref="F428:F429"/>
    <mergeCell ref="G428:G429"/>
    <mergeCell ref="H428:H429"/>
    <mergeCell ref="I428:I429"/>
    <mergeCell ref="J428:J429"/>
    <mergeCell ref="K428:K429"/>
    <mergeCell ref="L428:L429"/>
    <mergeCell ref="H430:H433"/>
    <mergeCell ref="G430:G433"/>
    <mergeCell ref="C434:C435"/>
    <mergeCell ref="D434:D435"/>
    <mergeCell ref="E434:E435"/>
    <mergeCell ref="F434:F435"/>
    <mergeCell ref="G434:G435"/>
    <mergeCell ref="H434:H435"/>
    <mergeCell ref="I434:I435"/>
    <mergeCell ref="J434:J435"/>
    <mergeCell ref="K434:K435"/>
    <mergeCell ref="L434:L435"/>
    <mergeCell ref="L436:L439"/>
    <mergeCell ref="L441:L444"/>
    <mergeCell ref="C446:C447"/>
    <mergeCell ref="D446:D447"/>
    <mergeCell ref="E446:E447"/>
    <mergeCell ref="F446:F447"/>
    <mergeCell ref="G446:G447"/>
    <mergeCell ref="H446:H447"/>
    <mergeCell ref="I446:I447"/>
    <mergeCell ref="J446:J447"/>
    <mergeCell ref="K446:K447"/>
    <mergeCell ref="L446:L447"/>
    <mergeCell ref="C436:C439"/>
    <mergeCell ref="D436:D439"/>
    <mergeCell ref="E436:E439"/>
    <mergeCell ref="F436:F439"/>
    <mergeCell ref="G436:G439"/>
    <mergeCell ref="H436:H439"/>
    <mergeCell ref="I436:I439"/>
    <mergeCell ref="J436:J439"/>
    <mergeCell ref="K436:K439"/>
    <mergeCell ref="I441:I444"/>
    <mergeCell ref="J441:J444"/>
    <mergeCell ref="K441:K444"/>
    <mergeCell ref="J459:J460"/>
    <mergeCell ref="K459:K460"/>
    <mergeCell ref="L459:L460"/>
    <mergeCell ref="C472:C475"/>
    <mergeCell ref="D472:D475"/>
    <mergeCell ref="E472:E475"/>
    <mergeCell ref="H472:H475"/>
    <mergeCell ref="I472:I475"/>
    <mergeCell ref="J472:J475"/>
    <mergeCell ref="K472:K475"/>
    <mergeCell ref="I459:I460"/>
    <mergeCell ref="F472:F475"/>
    <mergeCell ref="G472:G475"/>
    <mergeCell ref="C480:C483"/>
    <mergeCell ref="D480:D483"/>
    <mergeCell ref="E480:E483"/>
    <mergeCell ref="F480:F483"/>
    <mergeCell ref="I480:I483"/>
    <mergeCell ref="J480:J483"/>
    <mergeCell ref="K480:K483"/>
    <mergeCell ref="C476:C479"/>
    <mergeCell ref="D476:D479"/>
    <mergeCell ref="E476:E479"/>
    <mergeCell ref="H476:H479"/>
    <mergeCell ref="I476:I479"/>
    <mergeCell ref="J476:J479"/>
    <mergeCell ref="K476:K479"/>
    <mergeCell ref="F476:F479"/>
    <mergeCell ref="G476:G479"/>
    <mergeCell ref="C484:C487"/>
    <mergeCell ref="D484:D487"/>
    <mergeCell ref="E484:E487"/>
    <mergeCell ref="F484:F487"/>
    <mergeCell ref="G484:G487"/>
    <mergeCell ref="H484:H487"/>
    <mergeCell ref="I484:I487"/>
    <mergeCell ref="J484:J487"/>
    <mergeCell ref="K484:K487"/>
    <mergeCell ref="H492:H495"/>
    <mergeCell ref="I492:I495"/>
    <mergeCell ref="J492:J495"/>
    <mergeCell ref="K492:K495"/>
    <mergeCell ref="C488:C491"/>
    <mergeCell ref="D488:D491"/>
    <mergeCell ref="E488:E491"/>
    <mergeCell ref="F488:F491"/>
    <mergeCell ref="G488:G491"/>
    <mergeCell ref="H488:H491"/>
    <mergeCell ref="I488:I491"/>
    <mergeCell ref="J488:J491"/>
    <mergeCell ref="K488:K491"/>
    <mergeCell ref="C492:C495"/>
    <mergeCell ref="D492:D495"/>
    <mergeCell ref="E492:E495"/>
    <mergeCell ref="F492:F495"/>
    <mergeCell ref="G492:G495"/>
    <mergeCell ref="H500:H503"/>
    <mergeCell ref="I500:I503"/>
    <mergeCell ref="J500:J503"/>
    <mergeCell ref="K500:K503"/>
    <mergeCell ref="C496:C499"/>
    <mergeCell ref="D496:D499"/>
    <mergeCell ref="E496:E499"/>
    <mergeCell ref="F496:F499"/>
    <mergeCell ref="G496:G499"/>
    <mergeCell ref="H496:H499"/>
    <mergeCell ref="I496:I499"/>
    <mergeCell ref="J496:J499"/>
    <mergeCell ref="K496:K499"/>
    <mergeCell ref="C500:C503"/>
    <mergeCell ref="D500:D503"/>
    <mergeCell ref="E500:E503"/>
    <mergeCell ref="F500:F503"/>
    <mergeCell ref="G500:G503"/>
    <mergeCell ref="H510:H513"/>
    <mergeCell ref="I510:I513"/>
    <mergeCell ref="J510:J513"/>
    <mergeCell ref="K510:K513"/>
    <mergeCell ref="C504:C507"/>
    <mergeCell ref="D504:D507"/>
    <mergeCell ref="E504:E507"/>
    <mergeCell ref="F504:F507"/>
    <mergeCell ref="G504:G507"/>
    <mergeCell ref="H504:H507"/>
    <mergeCell ref="I504:I507"/>
    <mergeCell ref="J504:J507"/>
    <mergeCell ref="K504:K507"/>
    <mergeCell ref="C510:C513"/>
    <mergeCell ref="D510:D513"/>
    <mergeCell ref="E510:E513"/>
    <mergeCell ref="F510:F513"/>
    <mergeCell ref="G510:G513"/>
    <mergeCell ref="H514:H522"/>
    <mergeCell ref="I514:I522"/>
    <mergeCell ref="J514:J522"/>
    <mergeCell ref="K514:K522"/>
    <mergeCell ref="C523:C526"/>
    <mergeCell ref="D523:D526"/>
    <mergeCell ref="E523:E526"/>
    <mergeCell ref="F523:F526"/>
    <mergeCell ref="H523:H526"/>
    <mergeCell ref="I523:I526"/>
    <mergeCell ref="J523:J526"/>
    <mergeCell ref="K523:K526"/>
    <mergeCell ref="C514:C522"/>
    <mergeCell ref="D514:D522"/>
    <mergeCell ref="E514:E522"/>
    <mergeCell ref="F514:F522"/>
    <mergeCell ref="C545:C548"/>
    <mergeCell ref="D545:D548"/>
    <mergeCell ref="E545:E548"/>
    <mergeCell ref="F545:F548"/>
    <mergeCell ref="G545:G548"/>
    <mergeCell ref="H545:H548"/>
    <mergeCell ref="I545:I548"/>
    <mergeCell ref="J545:J548"/>
    <mergeCell ref="K545:K548"/>
    <mergeCell ref="A555:A592"/>
    <mergeCell ref="K581:K582"/>
    <mergeCell ref="L581:L582"/>
    <mergeCell ref="C584:C587"/>
    <mergeCell ref="D584:D587"/>
    <mergeCell ref="E584:E587"/>
    <mergeCell ref="F584:F587"/>
    <mergeCell ref="G584:G587"/>
    <mergeCell ref="H584:H587"/>
    <mergeCell ref="I584:I587"/>
    <mergeCell ref="J584:J587"/>
    <mergeCell ref="K584:K587"/>
    <mergeCell ref="L584:L587"/>
    <mergeCell ref="B581:B582"/>
    <mergeCell ref="C581:C582"/>
    <mergeCell ref="D581:D582"/>
    <mergeCell ref="E581:E582"/>
    <mergeCell ref="F581:F582"/>
    <mergeCell ref="G581:G582"/>
    <mergeCell ref="H581:H582"/>
    <mergeCell ref="I581:I582"/>
    <mergeCell ref="J581:J582"/>
  </mergeCells>
  <hyperlinks>
    <hyperlink ref="C8" r:id="rId1" display="http://www.arauca.gov.co/"/>
    <hyperlink ref="L177" r:id="rId2" display="mailto:planeación@arauca.gov.co"/>
    <hyperlink ref="L178" r:id="rId3" display="mailto:planeación@arauca.gov.co"/>
    <hyperlink ref="L179" r:id="rId4" display="mailto:planeación@arauca.gov.co"/>
    <hyperlink ref="L184" r:id="rId5" display="mailto:general@arauca.gov.co"/>
    <hyperlink ref="L354" r:id="rId6" display="mailto:montesovalles@hotmail.com"/>
    <hyperlink ref="L355" r:id="rId7" display="mailto:montesovalles@hotmail.com"/>
    <hyperlink ref="L405" r:id="rId8" display="mailto:EPORTILLO@ARAUCA.GOV.CO"/>
    <hyperlink ref="L461" r:id="rId9" display="mailto:montesovalles@hotmail.com.com"/>
  </hyperlinks>
  <pageMargins left="0.70866141732283472" right="0.70866141732283472" top="0.74803149606299213" bottom="0.74803149606299213" header="0.31496062992125984" footer="0.31496062992125984"/>
  <pageSetup paperSize="7" scale="28" orientation="landscape" r:id="rId10"/>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Penagos</dc:creator>
  <cp:lastModifiedBy>SERGIO FRANCO</cp:lastModifiedBy>
  <cp:lastPrinted>2015-08-19T14:37:30Z</cp:lastPrinted>
  <dcterms:created xsi:type="dcterms:W3CDTF">2012-12-10T15:58:41Z</dcterms:created>
  <dcterms:modified xsi:type="dcterms:W3CDTF">2016-11-22T23:12:49Z</dcterms:modified>
</cp:coreProperties>
</file>